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640" activeTab="0"/>
  </bookViews>
  <sheets>
    <sheet name="ТЭ Вода 2017" sheetId="1" r:id="rId1"/>
  </sheets>
  <definedNames/>
  <calcPr fullCalcOnLoad="1"/>
</workbook>
</file>

<file path=xl/sharedStrings.xml><?xml version="1.0" encoding="utf-8"?>
<sst xmlns="http://schemas.openxmlformats.org/spreadsheetml/2006/main" count="180" uniqueCount="138">
  <si>
    <t>необходимая валовая выручка на соответствующий период, в том числе с разбивкой по годам, тыс руб:</t>
  </si>
  <si>
    <t>Значение</t>
  </si>
  <si>
    <t>2.3</t>
  </si>
  <si>
    <t>2.2</t>
  </si>
  <si>
    <t>2.1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</si>
  <si>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</si>
  <si>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1.7</t>
  </si>
  <si>
    <t>1.6</t>
  </si>
  <si>
    <t>долгосрочные параметры регулирования (в случае если их установление предусмотрено выбранным методом регулирования)*</t>
  </si>
  <si>
    <t>1.5</t>
  </si>
  <si>
    <t>срок действия цен (тарифов)</t>
  </si>
  <si>
    <t>1.4</t>
  </si>
  <si>
    <t>расчетная величина цен (тарифов)</t>
  </si>
  <si>
    <t>1.3</t>
  </si>
  <si>
    <t>метод регулирования</t>
  </si>
  <si>
    <t>1.2</t>
  </si>
  <si>
    <t>копия утвержденной в установленном порядке инвестиционной программы (проекта инвестиционной программы)</t>
  </si>
  <si>
    <t>1.1</t>
  </si>
  <si>
    <t>Информация о предложении регулируемой организации об установлении тарифов в сфере теплоснабжения на очередной период регулирования</t>
  </si>
  <si>
    <t>Примечание</t>
  </si>
  <si>
    <t>Ссылки
на обосновывающие документы</t>
  </si>
  <si>
    <t>Информация, подлежащая раскрытию</t>
  </si>
  <si>
    <t>сведения о правовых актах, регламентирующих правила закупки (положение о закупках) в регулируемой организации</t>
  </si>
  <si>
    <t>сведения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</si>
  <si>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</si>
  <si>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Добавить объём</t>
  </si>
  <si>
    <t>Добавить НВВ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</si>
  <si>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 руб</t>
  </si>
  <si>
    <t>1.8</t>
  </si>
  <si>
    <t>1.3.1.1</t>
  </si>
  <si>
    <t xml:space="preserve">мощность, руб/Гкал </t>
  </si>
  <si>
    <t>1.3.1.2</t>
  </si>
  <si>
    <t>содержание, руб/Гкал/час в месяц</t>
  </si>
  <si>
    <t>2</t>
  </si>
  <si>
    <t>3</t>
  </si>
  <si>
    <t>4</t>
  </si>
  <si>
    <t>5</t>
  </si>
  <si>
    <t>нет</t>
  </si>
  <si>
    <t>№ п/п</t>
  </si>
  <si>
    <t>1</t>
  </si>
  <si>
    <t>1.2.1</t>
  </si>
  <si>
    <t>1.3.1</t>
  </si>
  <si>
    <t>1.6.1</t>
  </si>
  <si>
    <t>1.7.1</t>
  </si>
  <si>
    <t>Анкета</t>
  </si>
  <si>
    <t>Наименование</t>
  </si>
  <si>
    <t>Страна</t>
  </si>
  <si>
    <t>Россия</t>
  </si>
  <si>
    <t>Регион</t>
  </si>
  <si>
    <t>Свердловская область, Полевской городской округ</t>
  </si>
  <si>
    <t>Юридический адрес</t>
  </si>
  <si>
    <t>623338, Свердловская область, г.Полевской, д.7 ул.Вершинина</t>
  </si>
  <si>
    <t>Почтовый адрес</t>
  </si>
  <si>
    <t>Web сайт</t>
  </si>
  <si>
    <t>http://www.tmk-group.ru/stz_tepl.php</t>
  </si>
  <si>
    <t>ИНН</t>
  </si>
  <si>
    <t>КПП</t>
  </si>
  <si>
    <t>ОКПО</t>
  </si>
  <si>
    <t>ОГРН</t>
  </si>
  <si>
    <t>1026601606118 от 18.08.02г.; ИМНС РФ по г.Полевскому Свердловской области</t>
  </si>
  <si>
    <t>997550001 от 02.08.2002г.</t>
  </si>
  <si>
    <t>«Северский трубный завод», ПАО</t>
  </si>
  <si>
    <t>1.3.2</t>
  </si>
  <si>
    <t>1.3.3</t>
  </si>
  <si>
    <t>1.4.1</t>
  </si>
  <si>
    <t>1.4.2</t>
  </si>
  <si>
    <t>1.4.3</t>
  </si>
  <si>
    <t>да</t>
  </si>
  <si>
    <t>1.6.2</t>
  </si>
  <si>
    <t>1.6.3</t>
  </si>
  <si>
    <t>1.7.2</t>
  </si>
  <si>
    <t>1.7.3</t>
  </si>
  <si>
    <t>с 01.01.2017по 31.12.2017</t>
  </si>
  <si>
    <t>с 01.01.2018 по 31.12.2018</t>
  </si>
  <si>
    <t>с 01.01.2019 по 31.12.2019</t>
  </si>
  <si>
    <t>https://stz.tmk-group.ru/media_ru/files/214/Izmen.k_IP_TS_2015_19g..pdf</t>
  </si>
  <si>
    <t>с 01.01.2020 по 31.12.2020</t>
  </si>
  <si>
    <t>с 01.01.2021 по 31.12.2021</t>
  </si>
  <si>
    <t>метод  долгосрочной индексации установленных тарифов</t>
  </si>
  <si>
    <t>с 01.01.2017 по 31.12.2017, руб/гКал</t>
  </si>
  <si>
    <t>1.2.2.</t>
  </si>
  <si>
    <t>с 01.01.2018 по 31.12.2018, руб/гКал</t>
  </si>
  <si>
    <t>с 01.01.2019 по 31.12.2019, руб/гКал</t>
  </si>
  <si>
    <t>с 01.01.2021 по 31.12.2021, руб/гКал</t>
  </si>
  <si>
    <t>1.3.4.</t>
  </si>
  <si>
    <t>1.3.5.</t>
  </si>
  <si>
    <t>1.4.4</t>
  </si>
  <si>
    <t>1.4.5</t>
  </si>
  <si>
    <t>1.7.4</t>
  </si>
  <si>
    <t>1.7.5</t>
  </si>
  <si>
    <t>1.2.3.</t>
  </si>
  <si>
    <t>1.2.4.</t>
  </si>
  <si>
    <t>1.2.5.</t>
  </si>
  <si>
    <t>с 01.01.2017 по 31.12.2017 года</t>
  </si>
  <si>
    <t>с 01.01.2017 по 31.12.2017 г.</t>
  </si>
  <si>
    <t>с 01.01.2018 по 31.12.2018 г.</t>
  </si>
  <si>
    <t>с 01.01.2019 по 31.12.2019 г.</t>
  </si>
  <si>
    <t>с 01.01.2020 по 31.12.2020 г.</t>
  </si>
  <si>
    <t>с 01.01.2021 по 31.12.2021 г.</t>
  </si>
  <si>
    <t>1.6.4</t>
  </si>
  <si>
    <t>1.6.5.</t>
  </si>
  <si>
    <t>с 01.01.2018по 31.12.2018 года</t>
  </si>
  <si>
    <t>с 01.01.2019 по 31.12.2019 года</t>
  </si>
  <si>
    <t>с 01.01.2020 по 31.12.2020 года</t>
  </si>
  <si>
    <t>с 01.01.2021 по 31.12.2021 года</t>
  </si>
  <si>
    <t>https://stz.tmk-group.ru/media_ru/files/215/Svedeniya_o_vyruchke_za_2015_god.pdf</t>
  </si>
  <si>
    <t>с 01.01.2018 по 31.12.2018г.</t>
  </si>
  <si>
    <t>с 01.01.2020  по 31.12.2020  г.</t>
  </si>
  <si>
    <r>
      <t>годовой объем полезного отпуска</t>
    </r>
    <r>
      <rPr>
        <b/>
        <sz val="11"/>
        <rFont val="Tahoma"/>
        <family val="2"/>
      </rPr>
      <t xml:space="preserve"> тепловой энергии </t>
    </r>
    <r>
      <rPr>
        <sz val="11"/>
        <rFont val="Tahoma"/>
        <family val="2"/>
      </rPr>
      <t>(телоносителя), -</t>
    </r>
  </si>
  <si>
    <t>Ф.И.О.управляющего директора</t>
  </si>
  <si>
    <t>Зуев Михаил Васильевич</t>
  </si>
  <si>
    <t>№ 1026601606118 от 26.11.1992г. ОМССН УГР СПД МУ "Город Полевской"</t>
  </si>
  <si>
    <t>Наименование поставщика</t>
  </si>
  <si>
    <t>Способ приобретения</t>
  </si>
  <si>
    <t>Реквизиты договора, сметы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</si>
  <si>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</si>
  <si>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</si>
  <si>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</si>
  <si>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</si>
  <si>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</si>
  <si>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(текущиий и капитальный) основных производственных средств итого. Из них:</t>
  </si>
  <si>
    <t>1.1.</t>
  </si>
  <si>
    <t>Товары и услуги, приобретенные у организаций, сумма оплаты услуг которых превышает 20% суммы расходов по статье</t>
  </si>
  <si>
    <t>1.1.1.</t>
  </si>
  <si>
    <t>Итого по поставщику</t>
  </si>
  <si>
    <t>прямые договора</t>
  </si>
  <si>
    <t>тыс.руб.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</si>
  <si>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</si>
  <si>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2.1.</t>
  </si>
  <si>
    <t>2.1.1.</t>
  </si>
  <si>
    <t>тендер</t>
  </si>
  <si>
    <t>_</t>
  </si>
  <si>
    <t>т/э в виде воды</t>
  </si>
  <si>
    <t>Публичное  акционерное общество "Северский трубный завод", г.Полевской, 2017-2021 гг.  Тепловая энергия  "Вода"</t>
  </si>
  <si>
    <t>*</t>
  </si>
  <si>
    <t>п. 2 *Информация об объемах товаров и услуг, их стоимости и способах приобретения *</t>
  </si>
  <si>
    <t>ЕГРюл</t>
  </si>
  <si>
    <t xml:space="preserve">Предложение об установлении цен (тарифов) в сфере оказания услуг по передаче тепловой энергии и о способах приобретения, стоимости и объемах товаров, необходимых для производства регулируемых товаров и (или) оказания регулируемых услуг в виде "Теплоэнергии  ВОДА"  на 2017 -2021 годы 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</si>
</sst>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&quot;$&quot;#,##0_);[Red]\(&quot;$&quot;#,##0\)"/>
    <numFmt numFmtId="166" formatCode="_-* #,##0.00\ &quot;р.&quot;_-;\-* #,##0.00\ &quot;р.&quot;_-;_-* &quot;-&quot;??\ &quot;р.&quot;_-;_-@_-"/>
    <numFmt numFmtId="167" formatCode="_-* #,##0\ &quot;р.&quot;_-;\-* #,##0\ &quot;р.&quot;_-;_-* &quot;-&quot;\ &quot;р.&quot;_-;_-@_-"/>
    <numFmt numFmtId="168" formatCode="_-* #,##0.00\ _р_._-;\-* #,##0.00\ _р_._-;_-* &quot;-&quot;??\ _р_._-;_-@_-"/>
    <numFmt numFmtId="169" formatCode="_-* #,##0\ _р_._-;\-* #,##0\ _р_._-;_-* &quot;-&quot;\ _р_._-;_-@_-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68">
    <font>
      <sz val="10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sz val="11"/>
      <color indexed="62"/>
      <name val="Calibri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sz val="9"/>
      <color indexed="11"/>
      <name val="Tahoma"/>
      <family val="2"/>
    </font>
    <font>
      <u val="single"/>
      <sz val="9"/>
      <color indexed="20"/>
      <name val="Tahoma"/>
      <family val="2"/>
    </font>
    <font>
      <sz val="9"/>
      <color indexed="55"/>
      <name val="Tahoma"/>
      <family val="2"/>
    </font>
    <font>
      <sz val="9"/>
      <color indexed="9"/>
      <name val="Tahoma"/>
      <family val="2"/>
    </font>
    <font>
      <sz val="11"/>
      <color indexed="9"/>
      <name val="Tahoma"/>
      <family val="2"/>
    </font>
    <font>
      <b/>
      <u val="single"/>
      <sz val="11"/>
      <color indexed="12"/>
      <name val="Tahoma"/>
      <family val="2"/>
    </font>
    <font>
      <sz val="8"/>
      <name val="Arial Cyr"/>
      <family val="0"/>
    </font>
    <font>
      <sz val="12"/>
      <name val="Tahoma"/>
      <family val="2"/>
    </font>
    <font>
      <sz val="11"/>
      <name val="Arial Cyr"/>
      <family val="0"/>
    </font>
    <font>
      <sz val="12"/>
      <name val="Arial Cyr"/>
      <family val="0"/>
    </font>
    <font>
      <b/>
      <sz val="11"/>
      <name val="Tahoma"/>
      <family val="2"/>
    </font>
    <font>
      <b/>
      <sz val="9"/>
      <color indexed="10"/>
      <name val="Tahoma"/>
      <family val="2"/>
    </font>
    <font>
      <b/>
      <sz val="9"/>
      <color indexed="22"/>
      <name val="Tahoma"/>
      <family val="2"/>
    </font>
    <font>
      <sz val="9"/>
      <color indexed="8"/>
      <name val="Tahoma"/>
      <family val="2"/>
    </font>
    <font>
      <sz val="9"/>
      <color indexed="10"/>
      <name val="Tahoma"/>
      <family val="2"/>
    </font>
    <font>
      <u val="single"/>
      <sz val="12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55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55"/>
      </right>
      <top style="thin">
        <color indexed="55"/>
      </top>
      <bottom style="double">
        <color indexed="55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>
        <color indexed="63"/>
      </top>
      <bottom/>
    </border>
    <border>
      <left/>
      <right/>
      <top style="medium">
        <color indexed="63"/>
      </top>
      <bottom/>
    </border>
    <border>
      <left/>
      <right style="medium"/>
      <top style="medium">
        <color indexed="63"/>
      </top>
      <bottom/>
    </border>
    <border>
      <left style="medium"/>
      <right/>
      <top/>
      <bottom/>
    </border>
    <border>
      <left/>
      <right style="medium"/>
      <top/>
      <bottom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/>
    </border>
    <border>
      <left style="medium">
        <color indexed="63"/>
      </left>
      <right style="medium">
        <color indexed="63"/>
      </right>
      <top/>
      <bottom style="medium">
        <color indexed="63"/>
      </bottom>
    </border>
    <border>
      <left/>
      <right/>
      <top/>
      <bottom style="medium">
        <color indexed="63"/>
      </bottom>
    </border>
    <border>
      <left/>
      <right style="medium">
        <color indexed="63"/>
      </right>
      <top/>
      <bottom style="medium">
        <color indexed="63"/>
      </bottom>
    </border>
    <border>
      <left/>
      <right style="medium">
        <color indexed="63"/>
      </right>
      <top/>
      <bottom/>
    </border>
    <border>
      <left style="medium">
        <color indexed="63"/>
      </left>
      <right/>
      <top/>
      <bottom/>
    </border>
    <border>
      <left style="medium">
        <color indexed="63"/>
      </left>
      <right style="medium">
        <color indexed="63"/>
      </right>
      <top style="medium">
        <color indexed="63"/>
      </top>
      <bottom/>
    </border>
    <border>
      <left style="medium">
        <color indexed="63"/>
      </left>
      <right/>
      <top/>
      <bottom style="medium">
        <color indexed="63"/>
      </bottom>
    </border>
    <border>
      <left style="medium">
        <color indexed="63"/>
      </left>
      <right/>
      <top/>
      <bottom style="medium"/>
    </border>
    <border>
      <left/>
      <right/>
      <top/>
      <bottom style="medium"/>
    </border>
    <border>
      <left/>
      <right style="medium">
        <color indexed="63"/>
      </right>
      <top/>
      <bottom style="medium"/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/>
      <bottom/>
    </border>
    <border>
      <left style="medium"/>
      <right/>
      <top/>
      <bottom style="medium">
        <color indexed="63"/>
      </bottom>
    </border>
    <border>
      <left/>
      <right style="medium"/>
      <top/>
      <bottom style="medium"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3" fillId="0" borderId="1" applyNumberFormat="0" applyAlignment="0">
      <protection locked="0"/>
    </xf>
    <xf numFmtId="165" fontId="4" fillId="0" borderId="0" applyFont="0" applyFill="0" applyBorder="0" applyAlignment="0" applyProtection="0"/>
    <xf numFmtId="0" fontId="5" fillId="0" borderId="0" applyFill="0" applyBorder="0" applyProtection="0">
      <alignment vertical="center"/>
    </xf>
    <xf numFmtId="0" fontId="6" fillId="0" borderId="0" applyNumberFormat="0" applyFill="0" applyBorder="0" applyAlignment="0" applyProtection="0"/>
    <xf numFmtId="0" fontId="3" fillId="20" borderId="1" applyNumberFormat="0" applyAlignment="0"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49" fontId="10" fillId="21" borderId="2" applyNumberFormat="0">
      <alignment horizontal="center" vertical="center"/>
      <protection/>
    </xf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11" fillId="28" borderId="1" applyNumberFormat="0" applyAlignment="0" applyProtection="0"/>
    <xf numFmtId="0" fontId="54" fillId="29" borderId="3" applyNumberFormat="0" applyAlignment="0" applyProtection="0"/>
    <xf numFmtId="0" fontId="55" fillId="29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Border="0">
      <alignment horizontal="center" vertical="center" wrapText="1"/>
      <protection/>
    </xf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18" fillId="0" borderId="8" applyBorder="0">
      <alignment horizontal="center" vertical="center" wrapText="1"/>
      <protection/>
    </xf>
    <xf numFmtId="4" fontId="16" fillId="30" borderId="9" applyBorder="0">
      <alignment horizontal="right"/>
      <protection/>
    </xf>
    <xf numFmtId="0" fontId="59" fillId="0" borderId="10" applyNumberFormat="0" applyFill="0" applyAlignment="0" applyProtection="0"/>
    <xf numFmtId="0" fontId="60" fillId="31" borderId="11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  <xf numFmtId="49" fontId="16" fillId="0" borderId="0" applyBorder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1" fillId="33" borderId="0" applyNumberFormat="0" applyBorder="0" applyAlignment="0">
      <protection/>
    </xf>
    <xf numFmtId="49" fontId="16" fillId="0" borderId="0" applyBorder="0">
      <alignment vertical="top"/>
      <protection/>
    </xf>
    <xf numFmtId="49" fontId="16" fillId="33" borderId="0" applyBorder="0">
      <alignment vertical="top"/>
      <protection/>
    </xf>
    <xf numFmtId="0" fontId="0" fillId="0" borderId="0">
      <alignment/>
      <protection/>
    </xf>
    <xf numFmtId="0" fontId="19" fillId="0" borderId="0">
      <alignment/>
      <protection/>
    </xf>
    <xf numFmtId="0" fontId="22" fillId="0" borderId="0" applyNumberFormat="0" applyFill="0" applyBorder="0" applyAlignment="0" applyProtection="0"/>
    <xf numFmtId="0" fontId="63" fillId="34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5" borderId="12" applyNumberFormat="0" applyFont="0" applyAlignment="0" applyProtection="0"/>
    <xf numFmtId="9" fontId="0" fillId="0" borderId="0" applyFont="0" applyFill="0" applyBorder="0" applyAlignment="0" applyProtection="0"/>
    <xf numFmtId="0" fontId="65" fillId="0" borderId="13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6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23" fillId="37" borderId="14" xfId="81" applyNumberFormat="1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16" fillId="0" borderId="16" xfId="81" applyFont="1" applyFill="1" applyBorder="1" applyAlignment="1" applyProtection="1">
      <alignment horizontal="center" vertical="center" wrapText="1"/>
      <protection/>
    </xf>
    <xf numFmtId="0" fontId="25" fillId="0" borderId="17" xfId="96" applyFont="1" applyFill="1" applyBorder="1" applyAlignment="1" applyProtection="1">
      <alignment horizontal="left" vertical="center" wrapText="1"/>
      <protection/>
    </xf>
    <xf numFmtId="49" fontId="10" fillId="0" borderId="17" xfId="96" applyNumberFormat="1" applyFont="1" applyFill="1" applyBorder="1" applyAlignment="1" applyProtection="1">
      <alignment horizontal="left" vertical="center" wrapText="1"/>
      <protection locked="0"/>
    </xf>
    <xf numFmtId="49" fontId="25" fillId="0" borderId="17" xfId="96" applyNumberFormat="1" applyFont="1" applyFill="1" applyBorder="1" applyAlignment="1" applyProtection="1">
      <alignment horizontal="left" vertical="center" wrapText="1"/>
      <protection/>
    </xf>
    <xf numFmtId="49" fontId="10" fillId="37" borderId="17" xfId="96" applyNumberFormat="1" applyFont="1" applyFill="1" applyBorder="1" applyAlignment="1" applyProtection="1">
      <alignment horizontal="left" vertical="center" wrapText="1"/>
      <protection/>
    </xf>
    <xf numFmtId="49" fontId="10" fillId="0" borderId="17" xfId="96" applyNumberFormat="1" applyFont="1" applyFill="1" applyBorder="1" applyAlignment="1" applyProtection="1">
      <alignment horizontal="left" vertical="center" wrapText="1"/>
      <protection/>
    </xf>
    <xf numFmtId="0" fontId="10" fillId="0" borderId="17" xfId="96" applyFont="1" applyFill="1" applyBorder="1" applyAlignment="1" applyProtection="1">
      <alignment horizontal="left" vertical="center" wrapText="1"/>
      <protection/>
    </xf>
    <xf numFmtId="0" fontId="16" fillId="37" borderId="9" xfId="96" applyFont="1" applyFill="1" applyBorder="1" applyAlignment="1" applyProtection="1">
      <alignment horizontal="center" vertical="center" wrapText="1"/>
      <protection/>
    </xf>
    <xf numFmtId="0" fontId="16" fillId="0" borderId="9" xfId="81" applyFont="1" applyFill="1" applyBorder="1" applyAlignment="1" applyProtection="1">
      <alignment horizontal="center" vertical="center" wrapText="1"/>
      <protection/>
    </xf>
    <xf numFmtId="49" fontId="23" fillId="37" borderId="9" xfId="81" applyNumberFormat="1" applyFont="1" applyFill="1" applyBorder="1" applyAlignment="1" applyProtection="1">
      <alignment horizontal="center" vertical="center" wrapText="1"/>
      <protection/>
    </xf>
    <xf numFmtId="49" fontId="16" fillId="37" borderId="9" xfId="96" applyNumberFormat="1" applyFont="1" applyFill="1" applyBorder="1" applyAlignment="1" applyProtection="1">
      <alignment horizontal="center" vertical="center" wrapText="1"/>
      <protection/>
    </xf>
    <xf numFmtId="0" fontId="10" fillId="0" borderId="9" xfId="96" applyFont="1" applyFill="1" applyBorder="1" applyAlignment="1" applyProtection="1">
      <alignment horizontal="left" vertical="center" wrapText="1"/>
      <protection/>
    </xf>
    <xf numFmtId="0" fontId="25" fillId="0" borderId="9" xfId="96" applyFont="1" applyFill="1" applyBorder="1" applyAlignment="1" applyProtection="1">
      <alignment vertical="center" wrapText="1"/>
      <protection/>
    </xf>
    <xf numFmtId="0" fontId="10" fillId="0" borderId="9" xfId="96" applyFont="1" applyFill="1" applyBorder="1" applyAlignment="1" applyProtection="1">
      <alignment horizontal="left" vertical="center" wrapText="1" indent="1"/>
      <protection/>
    </xf>
    <xf numFmtId="49" fontId="26" fillId="0" borderId="9" xfId="68" applyNumberFormat="1" applyFont="1" applyFill="1" applyBorder="1" applyAlignment="1" applyProtection="1">
      <alignment horizontal="left" vertical="center" wrapText="1"/>
      <protection locked="0"/>
    </xf>
    <xf numFmtId="0" fontId="10" fillId="0" borderId="9" xfId="96" applyFont="1" applyFill="1" applyBorder="1" applyAlignment="1" applyProtection="1">
      <alignment horizontal="left" vertical="center" wrapText="1" indent="2"/>
      <protection/>
    </xf>
    <xf numFmtId="0" fontId="10" fillId="0" borderId="9" xfId="96" applyNumberFormat="1" applyFont="1" applyFill="1" applyBorder="1" applyAlignment="1" applyProtection="1">
      <alignment horizontal="left" vertical="center" wrapText="1"/>
      <protection locked="0"/>
    </xf>
    <xf numFmtId="49" fontId="24" fillId="0" borderId="9" xfId="96" applyNumberFormat="1" applyFont="1" applyFill="1" applyBorder="1" applyAlignment="1" applyProtection="1">
      <alignment horizontal="center" vertical="center" wrapText="1"/>
      <protection/>
    </xf>
    <xf numFmtId="0" fontId="25" fillId="0" borderId="9" xfId="96" applyFont="1" applyFill="1" applyBorder="1" applyAlignment="1" applyProtection="1">
      <alignment horizontal="left" vertical="center" wrapText="1" indent="2"/>
      <protection/>
    </xf>
    <xf numFmtId="0" fontId="25" fillId="0" borderId="9" xfId="96" applyFont="1" applyFill="1" applyBorder="1" applyAlignment="1" applyProtection="1">
      <alignment horizontal="left" vertical="center" wrapText="1"/>
      <protection/>
    </xf>
    <xf numFmtId="4" fontId="10" fillId="0" borderId="9" xfId="96" applyNumberFormat="1" applyFont="1" applyFill="1" applyBorder="1" applyAlignment="1" applyProtection="1">
      <alignment horizontal="center" vertical="center" wrapText="1"/>
      <protection locked="0"/>
    </xf>
    <xf numFmtId="0" fontId="16" fillId="37" borderId="9" xfId="96" applyNumberFormat="1" applyFont="1" applyFill="1" applyBorder="1" applyAlignment="1" applyProtection="1">
      <alignment horizontal="center" vertical="center" wrapText="1"/>
      <protection/>
    </xf>
    <xf numFmtId="0" fontId="10" fillId="0" borderId="9" xfId="96" applyFont="1" applyFill="1" applyBorder="1" applyAlignment="1" applyProtection="1">
      <alignment horizontal="left" vertical="center" wrapText="1" indent="3"/>
      <protection/>
    </xf>
    <xf numFmtId="4" fontId="10" fillId="37" borderId="9" xfId="96" applyNumberFormat="1" applyFont="1" applyFill="1" applyBorder="1" applyAlignment="1" applyProtection="1">
      <alignment horizontal="right" vertical="center" wrapText="1"/>
      <protection/>
    </xf>
    <xf numFmtId="0" fontId="10" fillId="37" borderId="9" xfId="96" applyFont="1" applyFill="1" applyBorder="1" applyAlignment="1" applyProtection="1">
      <alignment horizontal="left" vertical="center" wrapText="1"/>
      <protection/>
    </xf>
    <xf numFmtId="0" fontId="10" fillId="0" borderId="9" xfId="96" applyNumberFormat="1" applyFont="1" applyFill="1" applyBorder="1" applyAlignment="1" applyProtection="1">
      <alignment horizontal="center" vertical="center" wrapText="1"/>
      <protection/>
    </xf>
    <xf numFmtId="49" fontId="26" fillId="37" borderId="9" xfId="68" applyNumberFormat="1" applyFont="1" applyFill="1" applyBorder="1" applyAlignment="1" applyProtection="1">
      <alignment horizontal="center" vertical="center" wrapText="1"/>
      <protection/>
    </xf>
    <xf numFmtId="49" fontId="26" fillId="37" borderId="9" xfId="68" applyNumberFormat="1" applyFont="1" applyFill="1" applyBorder="1" applyAlignment="1" applyProtection="1">
      <alignment horizontal="left" vertical="center" wrapText="1"/>
      <protection/>
    </xf>
    <xf numFmtId="4" fontId="10" fillId="0" borderId="9" xfId="96" applyNumberFormat="1" applyFont="1" applyFill="1" applyBorder="1" applyAlignment="1" applyProtection="1">
      <alignment horizontal="center" vertical="center" wrapText="1"/>
      <protection/>
    </xf>
    <xf numFmtId="4" fontId="25" fillId="0" borderId="9" xfId="96" applyNumberFormat="1" applyFont="1" applyFill="1" applyBorder="1" applyAlignment="1" applyProtection="1">
      <alignment horizontal="center" vertical="center" wrapText="1"/>
      <protection/>
    </xf>
    <xf numFmtId="0" fontId="25" fillId="0" borderId="9" xfId="96" applyFont="1" applyFill="1" applyBorder="1" applyAlignment="1" applyProtection="1">
      <alignment horizontal="center" vertical="center" wrapText="1"/>
      <protection/>
    </xf>
    <xf numFmtId="0" fontId="10" fillId="0" borderId="9" xfId="96" applyFont="1" applyFill="1" applyBorder="1" applyAlignment="1" applyProtection="1">
      <alignment horizontal="center" vertical="center" wrapText="1"/>
      <protection/>
    </xf>
    <xf numFmtId="49" fontId="16" fillId="0" borderId="9" xfId="96" applyNumberFormat="1" applyFont="1" applyFill="1" applyBorder="1" applyAlignment="1" applyProtection="1">
      <alignment horizontal="center" vertical="center" wrapText="1"/>
      <protection/>
    </xf>
    <xf numFmtId="49" fontId="10" fillId="0" borderId="9" xfId="96" applyNumberFormat="1" applyFont="1" applyFill="1" applyBorder="1" applyAlignment="1" applyProtection="1">
      <alignment horizontal="center" vertical="center" wrapText="1"/>
      <protection locked="0"/>
    </xf>
    <xf numFmtId="49" fontId="12" fillId="0" borderId="9" xfId="68" applyNumberFormat="1" applyFill="1" applyBorder="1" applyAlignment="1" applyProtection="1">
      <alignment horizontal="left" vertical="center" wrapText="1"/>
      <protection locked="0"/>
    </xf>
    <xf numFmtId="0" fontId="30" fillId="0" borderId="15" xfId="0" applyFont="1" applyFill="1" applyBorder="1" applyAlignment="1">
      <alignment wrapText="1"/>
    </xf>
    <xf numFmtId="0" fontId="30" fillId="0" borderId="18" xfId="0" applyFont="1" applyFill="1" applyBorder="1" applyAlignment="1">
      <alignment wrapText="1"/>
    </xf>
    <xf numFmtId="0" fontId="30" fillId="0" borderId="19" xfId="0" applyFont="1" applyFill="1" applyBorder="1" applyAlignment="1">
      <alignment wrapText="1"/>
    </xf>
    <xf numFmtId="0" fontId="16" fillId="37" borderId="0" xfId="92" applyFont="1" applyFill="1" applyAlignment="1">
      <alignment wrapText="1"/>
      <protection/>
    </xf>
    <xf numFmtId="0" fontId="18" fillId="37" borderId="0" xfId="92" applyFont="1" applyFill="1" applyAlignment="1">
      <alignment horizontal="center" wrapText="1"/>
      <protection/>
    </xf>
    <xf numFmtId="0" fontId="32" fillId="37" borderId="0" xfId="92" applyFont="1" applyFill="1" applyAlignment="1">
      <alignment horizontal="center" wrapText="1"/>
      <protection/>
    </xf>
    <xf numFmtId="0" fontId="16" fillId="37" borderId="20" xfId="92" applyFont="1" applyFill="1" applyBorder="1" applyAlignment="1">
      <alignment wrapText="1"/>
      <protection/>
    </xf>
    <xf numFmtId="0" fontId="18" fillId="37" borderId="21" xfId="92" applyFont="1" applyFill="1" applyBorder="1" applyAlignment="1">
      <alignment horizontal="center" wrapText="1"/>
      <protection/>
    </xf>
    <xf numFmtId="0" fontId="32" fillId="37" borderId="22" xfId="92" applyFont="1" applyFill="1" applyBorder="1" applyAlignment="1">
      <alignment horizontal="center" wrapText="1"/>
      <protection/>
    </xf>
    <xf numFmtId="0" fontId="16" fillId="37" borderId="23" xfId="92" applyFont="1" applyFill="1" applyBorder="1" applyAlignment="1">
      <alignment wrapText="1"/>
      <protection/>
    </xf>
    <xf numFmtId="0" fontId="32" fillId="37" borderId="24" xfId="92" applyFont="1" applyFill="1" applyBorder="1" applyAlignment="1">
      <alignment horizontal="center" wrapText="1"/>
      <protection/>
    </xf>
    <xf numFmtId="0" fontId="18" fillId="37" borderId="25" xfId="92" applyFont="1" applyFill="1" applyBorder="1" applyAlignment="1">
      <alignment horizontal="center" wrapText="1"/>
      <protection/>
    </xf>
    <xf numFmtId="0" fontId="18" fillId="37" borderId="26" xfId="92" applyFont="1" applyFill="1" applyBorder="1" applyAlignment="1">
      <alignment horizontal="center" wrapText="1"/>
      <protection/>
    </xf>
    <xf numFmtId="0" fontId="33" fillId="37" borderId="0" xfId="92" applyFont="1" applyFill="1" applyAlignment="1">
      <alignment horizontal="center" wrapText="1"/>
      <protection/>
    </xf>
    <xf numFmtId="0" fontId="18" fillId="37" borderId="23" xfId="92" applyFont="1" applyFill="1" applyBorder="1" applyAlignment="1">
      <alignment wrapText="1"/>
      <protection/>
    </xf>
    <xf numFmtId="4" fontId="18" fillId="38" borderId="27" xfId="92" applyNumberFormat="1" applyFont="1" applyFill="1" applyBorder="1" applyAlignment="1">
      <alignment horizontal="center"/>
      <protection/>
    </xf>
    <xf numFmtId="16" fontId="16" fillId="37" borderId="28" xfId="92" applyNumberFormat="1" applyFont="1" applyFill="1" applyBorder="1" applyAlignment="1">
      <alignment horizontal="center" wrapText="1"/>
      <protection/>
    </xf>
    <xf numFmtId="0" fontId="16" fillId="37" borderId="26" xfId="92" applyFont="1" applyFill="1" applyBorder="1">
      <alignment/>
      <protection/>
    </xf>
    <xf numFmtId="0" fontId="18" fillId="37" borderId="29" xfId="92" applyFont="1" applyFill="1" applyBorder="1" applyAlignment="1">
      <alignment horizontal="left" wrapText="1" indent="1"/>
      <protection/>
    </xf>
    <xf numFmtId="0" fontId="16" fillId="0" borderId="29" xfId="92" applyFont="1" applyBorder="1" applyAlignment="1">
      <alignment vertical="top"/>
      <protection/>
    </xf>
    <xf numFmtId="0" fontId="16" fillId="37" borderId="29" xfId="92" applyFont="1" applyFill="1" applyBorder="1">
      <alignment/>
      <protection/>
    </xf>
    <xf numFmtId="0" fontId="16" fillId="37" borderId="30" xfId="92" applyFont="1" applyFill="1" applyBorder="1">
      <alignment/>
      <protection/>
    </xf>
    <xf numFmtId="0" fontId="18" fillId="38" borderId="30" xfId="92" applyFont="1" applyFill="1" applyBorder="1" applyAlignment="1">
      <alignment horizontal="center"/>
      <protection/>
    </xf>
    <xf numFmtId="2" fontId="18" fillId="38" borderId="30" xfId="92" applyNumberFormat="1" applyFont="1" applyFill="1" applyBorder="1" applyAlignment="1">
      <alignment horizontal="center"/>
      <protection/>
    </xf>
    <xf numFmtId="0" fontId="16" fillId="37" borderId="24" xfId="92" applyFont="1" applyFill="1" applyBorder="1">
      <alignment/>
      <protection/>
    </xf>
    <xf numFmtId="0" fontId="16" fillId="30" borderId="30" xfId="92" applyFont="1" applyFill="1" applyBorder="1" applyAlignment="1">
      <alignment horizontal="left" wrapText="1" indent="1"/>
      <protection/>
    </xf>
    <xf numFmtId="0" fontId="16" fillId="30" borderId="30" xfId="92" applyFont="1" applyFill="1" applyBorder="1" applyAlignment="1">
      <alignment horizontal="center" wrapText="1"/>
      <protection/>
    </xf>
    <xf numFmtId="0" fontId="16" fillId="30" borderId="30" xfId="92" applyFont="1" applyFill="1" applyBorder="1" applyAlignment="1">
      <alignment horizontal="center"/>
      <protection/>
    </xf>
    <xf numFmtId="2" fontId="18" fillId="37" borderId="30" xfId="92" applyNumberFormat="1" applyFont="1" applyFill="1" applyBorder="1" applyAlignment="1">
      <alignment horizontal="center" wrapText="1"/>
      <protection/>
    </xf>
    <xf numFmtId="0" fontId="7" fillId="39" borderId="0" xfId="71" applyFill="1" applyAlignment="1" applyProtection="1">
      <alignment/>
      <protection/>
    </xf>
    <xf numFmtId="0" fontId="34" fillId="39" borderId="0" xfId="92" applyFont="1" applyFill="1">
      <alignment/>
      <protection/>
    </xf>
    <xf numFmtId="2" fontId="34" fillId="39" borderId="31" xfId="92" applyNumberFormat="1" applyFont="1" applyFill="1" applyBorder="1">
      <alignment/>
      <protection/>
    </xf>
    <xf numFmtId="0" fontId="35" fillId="37" borderId="24" xfId="92" applyFont="1" applyFill="1" applyBorder="1">
      <alignment/>
      <protection/>
    </xf>
    <xf numFmtId="0" fontId="12" fillId="39" borderId="0" xfId="92" applyFont="1" applyFill="1">
      <alignment/>
      <protection/>
    </xf>
    <xf numFmtId="0" fontId="7" fillId="37" borderId="32" xfId="71" applyFill="1" applyBorder="1" applyAlignment="1" applyProtection="1">
      <alignment horizontal="center" wrapText="1"/>
      <protection/>
    </xf>
    <xf numFmtId="0" fontId="18" fillId="37" borderId="21" xfId="92" applyFont="1" applyFill="1" applyBorder="1" applyAlignment="1">
      <alignment horizontal="left" wrapText="1" indent="1"/>
      <protection/>
    </xf>
    <xf numFmtId="0" fontId="16" fillId="0" borderId="21" xfId="92" applyFont="1" applyBorder="1" applyAlignment="1">
      <alignment vertical="top"/>
      <protection/>
    </xf>
    <xf numFmtId="0" fontId="16" fillId="37" borderId="21" xfId="92" applyFont="1" applyFill="1" applyBorder="1">
      <alignment/>
      <protection/>
    </xf>
    <xf numFmtId="0" fontId="18" fillId="38" borderId="33" xfId="92" applyFont="1" applyFill="1" applyBorder="1" applyAlignment="1">
      <alignment horizontal="center"/>
      <protection/>
    </xf>
    <xf numFmtId="2" fontId="18" fillId="38" borderId="26" xfId="92" applyNumberFormat="1" applyFont="1" applyFill="1" applyBorder="1" applyAlignment="1">
      <alignment horizontal="center"/>
      <protection/>
    </xf>
    <xf numFmtId="0" fontId="16" fillId="37" borderId="31" xfId="92" applyFont="1" applyFill="1" applyBorder="1">
      <alignment/>
      <protection/>
    </xf>
    <xf numFmtId="0" fontId="18" fillId="37" borderId="32" xfId="92" applyFont="1" applyFill="1" applyBorder="1" applyAlignment="1">
      <alignment wrapText="1"/>
      <protection/>
    </xf>
    <xf numFmtId="0" fontId="16" fillId="30" borderId="26" xfId="92" applyFont="1" applyFill="1" applyBorder="1" applyAlignment="1">
      <alignment horizontal="center" wrapText="1"/>
      <protection/>
    </xf>
    <xf numFmtId="0" fontId="16" fillId="30" borderId="26" xfId="92" applyFont="1" applyFill="1" applyBorder="1" applyAlignment="1">
      <alignment horizontal="center"/>
      <protection/>
    </xf>
    <xf numFmtId="0" fontId="35" fillId="37" borderId="31" xfId="92" applyFont="1" applyFill="1" applyBorder="1">
      <alignment/>
      <protection/>
    </xf>
    <xf numFmtId="0" fontId="18" fillId="37" borderId="30" xfId="92" applyFont="1" applyFill="1" applyBorder="1" applyAlignment="1">
      <alignment horizontal="center" wrapText="1"/>
      <protection/>
    </xf>
    <xf numFmtId="0" fontId="34" fillId="39" borderId="31" xfId="92" applyFont="1" applyFill="1" applyBorder="1">
      <alignment/>
      <protection/>
    </xf>
    <xf numFmtId="0" fontId="16" fillId="39" borderId="34" xfId="92" applyFont="1" applyFill="1" applyBorder="1" applyAlignment="1">
      <alignment horizontal="center"/>
      <protection/>
    </xf>
    <xf numFmtId="0" fontId="7" fillId="39" borderId="29" xfId="71" applyFill="1" applyBorder="1" applyAlignment="1" applyProtection="1">
      <alignment/>
      <protection/>
    </xf>
    <xf numFmtId="0" fontId="12" fillId="39" borderId="29" xfId="92" applyFont="1" applyFill="1" applyBorder="1">
      <alignment/>
      <protection/>
    </xf>
    <xf numFmtId="0" fontId="34" fillId="39" borderId="29" xfId="92" applyFont="1" applyFill="1" applyBorder="1">
      <alignment/>
      <protection/>
    </xf>
    <xf numFmtId="0" fontId="34" fillId="39" borderId="29" xfId="92" applyFont="1" applyFill="1" applyBorder="1" applyAlignment="1">
      <alignment horizontal="center"/>
      <protection/>
    </xf>
    <xf numFmtId="0" fontId="34" fillId="39" borderId="30" xfId="92" applyFont="1" applyFill="1" applyBorder="1">
      <alignment/>
      <protection/>
    </xf>
    <xf numFmtId="0" fontId="18" fillId="37" borderId="28" xfId="92" applyFont="1" applyFill="1" applyBorder="1" applyAlignment="1">
      <alignment horizontal="center" wrapText="1"/>
      <protection/>
    </xf>
    <xf numFmtId="2" fontId="16" fillId="37" borderId="30" xfId="92" applyNumberFormat="1" applyFont="1" applyFill="1" applyBorder="1">
      <alignment/>
      <protection/>
    </xf>
    <xf numFmtId="0" fontId="16" fillId="37" borderId="23" xfId="92" applyFont="1" applyFill="1" applyBorder="1" applyAlignment="1">
      <alignment horizontal="right" vertical="top"/>
      <protection/>
    </xf>
    <xf numFmtId="0" fontId="16" fillId="39" borderId="35" xfId="92" applyFont="1" applyFill="1" applyBorder="1" applyAlignment="1">
      <alignment horizontal="center"/>
      <protection/>
    </xf>
    <xf numFmtId="0" fontId="7" fillId="39" borderId="36" xfId="71" applyFill="1" applyBorder="1" applyAlignment="1" applyProtection="1">
      <alignment/>
      <protection/>
    </xf>
    <xf numFmtId="0" fontId="12" fillId="39" borderId="36" xfId="92" applyFont="1" applyFill="1" applyBorder="1">
      <alignment/>
      <protection/>
    </xf>
    <xf numFmtId="0" fontId="34" fillId="39" borderId="36" xfId="92" applyFont="1" applyFill="1" applyBorder="1">
      <alignment/>
      <protection/>
    </xf>
    <xf numFmtId="0" fontId="34" fillId="39" borderId="36" xfId="92" applyFont="1" applyFill="1" applyBorder="1" applyAlignment="1">
      <alignment horizontal="center"/>
      <protection/>
    </xf>
    <xf numFmtId="0" fontId="34" fillId="39" borderId="37" xfId="92" applyFont="1" applyFill="1" applyBorder="1">
      <alignment/>
      <protection/>
    </xf>
    <xf numFmtId="2" fontId="18" fillId="37" borderId="27" xfId="92" applyNumberFormat="1" applyFont="1" applyFill="1" applyBorder="1" applyAlignment="1">
      <alignment horizontal="center" wrapText="1"/>
      <protection/>
    </xf>
    <xf numFmtId="0" fontId="18" fillId="37" borderId="38" xfId="92" applyFont="1" applyFill="1" applyBorder="1" applyAlignment="1">
      <alignment wrapText="1"/>
      <protection/>
    </xf>
    <xf numFmtId="0" fontId="18" fillId="37" borderId="39" xfId="92" applyFont="1" applyFill="1" applyBorder="1" applyAlignment="1">
      <alignment wrapText="1"/>
      <protection/>
    </xf>
    <xf numFmtId="0" fontId="18" fillId="37" borderId="26" xfId="92" applyFont="1" applyFill="1" applyBorder="1" applyAlignment="1">
      <alignment wrapText="1"/>
      <protection/>
    </xf>
    <xf numFmtId="0" fontId="16" fillId="37" borderId="38" xfId="92" applyFont="1" applyFill="1" applyBorder="1" applyAlignment="1">
      <alignment wrapText="1"/>
      <protection/>
    </xf>
    <xf numFmtId="0" fontId="16" fillId="37" borderId="39" xfId="92" applyFont="1" applyFill="1" applyBorder="1" applyAlignment="1">
      <alignment wrapText="1"/>
      <protection/>
    </xf>
    <xf numFmtId="0" fontId="16" fillId="37" borderId="26" xfId="92" applyFont="1" applyFill="1" applyBorder="1" applyAlignment="1">
      <alignment wrapText="1"/>
      <protection/>
    </xf>
    <xf numFmtId="14" fontId="16" fillId="37" borderId="33" xfId="92" applyNumberFormat="1" applyFont="1" applyFill="1" applyBorder="1" applyAlignment="1">
      <alignment horizontal="center"/>
      <protection/>
    </xf>
    <xf numFmtId="14" fontId="16" fillId="37" borderId="40" xfId="92" applyNumberFormat="1" applyFont="1" applyFill="1" applyBorder="1" applyAlignment="1">
      <alignment horizontal="center"/>
      <protection/>
    </xf>
    <xf numFmtId="14" fontId="16" fillId="37" borderId="28" xfId="92" applyNumberFormat="1" applyFont="1" applyFill="1" applyBorder="1" applyAlignment="1">
      <alignment horizontal="center"/>
      <protection/>
    </xf>
    <xf numFmtId="0" fontId="16" fillId="30" borderId="33" xfId="92" applyFont="1" applyFill="1" applyBorder="1" applyAlignment="1">
      <alignment horizontal="center" wrapText="1"/>
      <protection/>
    </xf>
    <xf numFmtId="0" fontId="16" fillId="30" borderId="40" xfId="92" applyFont="1" applyFill="1" applyBorder="1" applyAlignment="1">
      <alignment horizontal="center" wrapText="1"/>
      <protection/>
    </xf>
    <xf numFmtId="0" fontId="16" fillId="30" borderId="28" xfId="92" applyFont="1" applyFill="1" applyBorder="1" applyAlignment="1">
      <alignment horizontal="center" wrapText="1"/>
      <protection/>
    </xf>
    <xf numFmtId="0" fontId="18" fillId="40" borderId="20" xfId="92" applyFont="1" applyFill="1" applyBorder="1" applyAlignment="1">
      <alignment horizontal="center" wrapText="1"/>
      <protection/>
    </xf>
    <xf numFmtId="0" fontId="18" fillId="40" borderId="21" xfId="92" applyFont="1" applyFill="1" applyBorder="1" applyAlignment="1">
      <alignment horizontal="center" wrapText="1"/>
      <protection/>
    </xf>
    <xf numFmtId="0" fontId="18" fillId="40" borderId="22" xfId="92" applyFont="1" applyFill="1" applyBorder="1" applyAlignment="1">
      <alignment horizontal="center" wrapText="1"/>
      <protection/>
    </xf>
    <xf numFmtId="0" fontId="16" fillId="40" borderId="41" xfId="92" applyFont="1" applyFill="1" applyBorder="1" applyAlignment="1">
      <alignment horizontal="center" wrapText="1"/>
      <protection/>
    </xf>
    <xf numFmtId="0" fontId="16" fillId="40" borderId="29" xfId="92" applyFont="1" applyFill="1" applyBorder="1" applyAlignment="1">
      <alignment horizontal="center" wrapText="1"/>
      <protection/>
    </xf>
    <xf numFmtId="0" fontId="16" fillId="40" borderId="42" xfId="92" applyFont="1" applyFill="1" applyBorder="1" applyAlignment="1">
      <alignment horizontal="center" wrapText="1"/>
      <protection/>
    </xf>
    <xf numFmtId="0" fontId="16" fillId="37" borderId="38" xfId="92" applyFont="1" applyFill="1" applyBorder="1" applyAlignment="1">
      <alignment horizontal="left" wrapText="1" indent="1"/>
      <protection/>
    </xf>
    <xf numFmtId="0" fontId="16" fillId="37" borderId="39" xfId="92" applyFont="1" applyFill="1" applyBorder="1" applyAlignment="1">
      <alignment horizontal="left" wrapText="1" indent="1"/>
      <protection/>
    </xf>
    <xf numFmtId="0" fontId="16" fillId="37" borderId="26" xfId="92" applyFont="1" applyFill="1" applyBorder="1" applyAlignment="1">
      <alignment horizontal="left" wrapText="1" indent="1"/>
      <protection/>
    </xf>
    <xf numFmtId="0" fontId="30" fillId="0" borderId="15" xfId="0" applyFont="1" applyFill="1" applyBorder="1" applyAlignment="1">
      <alignment wrapText="1"/>
    </xf>
    <xf numFmtId="0" fontId="30" fillId="0" borderId="18" xfId="0" applyFont="1" applyFill="1" applyBorder="1" applyAlignment="1">
      <alignment wrapText="1"/>
    </xf>
    <xf numFmtId="0" fontId="30" fillId="0" borderId="19" xfId="0" applyFont="1" applyFill="1" applyBorder="1" applyAlignment="1">
      <alignment wrapText="1"/>
    </xf>
    <xf numFmtId="0" fontId="12" fillId="0" borderId="15" xfId="68" applyFill="1" applyBorder="1" applyAlignment="1" applyProtection="1">
      <alignment wrapText="1"/>
      <protection/>
    </xf>
    <xf numFmtId="0" fontId="30" fillId="0" borderId="15" xfId="0" applyFont="1" applyFill="1" applyBorder="1" applyAlignment="1">
      <alignment horizontal="left" wrapText="1"/>
    </xf>
    <xf numFmtId="0" fontId="30" fillId="0" borderId="18" xfId="0" applyFont="1" applyFill="1" applyBorder="1" applyAlignment="1">
      <alignment horizontal="left" wrapText="1"/>
    </xf>
    <xf numFmtId="0" fontId="30" fillId="0" borderId="19" xfId="0" applyFont="1" applyFill="1" applyBorder="1" applyAlignment="1">
      <alignment horizontal="left" wrapText="1"/>
    </xf>
    <xf numFmtId="0" fontId="36" fillId="0" borderId="15" xfId="68" applyFont="1" applyFill="1" applyBorder="1" applyAlignment="1" applyProtection="1">
      <alignment wrapText="1"/>
      <protection/>
    </xf>
    <xf numFmtId="0" fontId="30" fillId="0" borderId="18" xfId="0" applyFont="1" applyBorder="1" applyAlignment="1">
      <alignment wrapText="1"/>
    </xf>
    <xf numFmtId="0" fontId="30" fillId="0" borderId="19" xfId="0" applyFont="1" applyBorder="1" applyAlignment="1">
      <alignment wrapText="1"/>
    </xf>
    <xf numFmtId="0" fontId="28" fillId="0" borderId="43" xfId="97" applyFont="1" applyBorder="1" applyAlignment="1">
      <alignment horizontal="center" vertical="center" wrapText="1"/>
      <protection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</cellXfs>
  <cellStyles count="94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Гиперссылка 2" xfId="69"/>
    <cellStyle name="Гиперссылка 2 2" xfId="70"/>
    <cellStyle name="Гиперссылка 3" xfId="71"/>
    <cellStyle name="Гиперссылка 4" xfId="72"/>
    <cellStyle name="Гиперссылка 4 2" xfId="73"/>
    <cellStyle name="Currency" xfId="74"/>
    <cellStyle name="Currency [0]" xfId="75"/>
    <cellStyle name="Заголовок" xfId="76"/>
    <cellStyle name="Заголовок 1" xfId="77"/>
    <cellStyle name="Заголовок 2" xfId="78"/>
    <cellStyle name="Заголовок 3" xfId="79"/>
    <cellStyle name="Заголовок 4" xfId="80"/>
    <cellStyle name="ЗаголовокСтолбца" xfId="81"/>
    <cellStyle name="Значение" xfId="82"/>
    <cellStyle name="Итог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2" xfId="88"/>
    <cellStyle name="Обычный 12 2" xfId="89"/>
    <cellStyle name="Обычный 14" xfId="90"/>
    <cellStyle name="Обычный 14 2" xfId="91"/>
    <cellStyle name="Обычный 2" xfId="92"/>
    <cellStyle name="Обычный 2 2" xfId="93"/>
    <cellStyle name="Обычный 2_Новая инструкция1_фст" xfId="94"/>
    <cellStyle name="Обычный 3 3" xfId="95"/>
    <cellStyle name="Обычный_Мониторинг инвестиций" xfId="96"/>
    <cellStyle name="Обычный_Шаблон по источникам для Модуля Реестр (2)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mk-group.ru/stz_tepl.php" TargetMode="External" /><Relationship Id="rId2" Type="http://schemas.openxmlformats.org/officeDocument/2006/relationships/hyperlink" Target="https://stz.tmk-group.ru/media_ru/files/214/Izmen.k_IP_TS_2015_19g..pdf" TargetMode="External" /><Relationship Id="rId3" Type="http://schemas.openxmlformats.org/officeDocument/2006/relationships/hyperlink" Target="https://stz.tmk-group.ru/media_ru/files/215/Svedeniya_o_vyruchke_za_2015_god.pdf" TargetMode="External" /><Relationship Id="rId4" Type="http://schemas.openxmlformats.org/officeDocument/2006/relationships/hyperlink" Target="https://stz.tmk-group.ru/media_ru/files/215/Svedeniya_o_vyruchke_za_2015_god.pdf" TargetMode="External" /><Relationship Id="rId5" Type="http://schemas.openxmlformats.org/officeDocument/2006/relationships/hyperlink" Target="https://stz.tmk-group.ru/media_ru/files/215/Svedeniya_o_vyruchke_za_2015_god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91"/>
  <sheetViews>
    <sheetView tabSelected="1" view="pageBreakPreview" zoomScale="75" zoomScaleNormal="75" zoomScaleSheetLayoutView="75" zoomScalePageLayoutView="0" workbookViewId="0" topLeftCell="A13">
      <selection activeCell="I8" sqref="I8"/>
    </sheetView>
  </sheetViews>
  <sheetFormatPr defaultColWidth="9.00390625" defaultRowHeight="12.75"/>
  <cols>
    <col min="2" max="2" width="15.125" style="0" customWidth="1"/>
    <col min="3" max="3" width="53.25390625" style="0" customWidth="1"/>
    <col min="4" max="4" width="21.75390625" style="0" customWidth="1"/>
    <col min="5" max="5" width="19.875" style="0" customWidth="1"/>
    <col min="6" max="6" width="23.875" style="0" customWidth="1"/>
    <col min="9" max="9" width="11.625" style="0" customWidth="1"/>
    <col min="10" max="10" width="15.375" style="0" bestFit="1" customWidth="1"/>
  </cols>
  <sheetData>
    <row r="4" spans="2:6" ht="54" customHeight="1">
      <c r="B4" s="133" t="s">
        <v>137</v>
      </c>
      <c r="C4" s="133"/>
      <c r="D4" s="133"/>
      <c r="E4" s="133"/>
      <c r="F4" s="133"/>
    </row>
    <row r="6" spans="2:5" ht="15">
      <c r="B6" s="2" t="s">
        <v>44</v>
      </c>
      <c r="C6" s="123"/>
      <c r="D6" s="124"/>
      <c r="E6" s="125"/>
    </row>
    <row r="7" spans="2:5" ht="14.25">
      <c r="B7" s="3" t="s">
        <v>45</v>
      </c>
      <c r="C7" s="123" t="s">
        <v>61</v>
      </c>
      <c r="D7" s="134"/>
      <c r="E7" s="135"/>
    </row>
    <row r="8" spans="2:5" ht="15">
      <c r="B8" s="2" t="s">
        <v>46</v>
      </c>
      <c r="C8" s="123" t="s">
        <v>47</v>
      </c>
      <c r="D8" s="124"/>
      <c r="E8" s="125"/>
    </row>
    <row r="9" spans="2:5" ht="15">
      <c r="B9" s="2" t="s">
        <v>109</v>
      </c>
      <c r="C9" s="39" t="s">
        <v>110</v>
      </c>
      <c r="D9" s="40"/>
      <c r="E9" s="41"/>
    </row>
    <row r="10" spans="2:5" ht="15">
      <c r="B10" s="2" t="s">
        <v>48</v>
      </c>
      <c r="C10" s="123" t="s">
        <v>49</v>
      </c>
      <c r="D10" s="124"/>
      <c r="E10" s="125"/>
    </row>
    <row r="11" spans="2:5" ht="15">
      <c r="B11" s="2" t="s">
        <v>50</v>
      </c>
      <c r="C11" s="123" t="s">
        <v>51</v>
      </c>
      <c r="D11" s="124"/>
      <c r="E11" s="125"/>
    </row>
    <row r="12" spans="2:5" ht="15">
      <c r="B12" s="2" t="s">
        <v>52</v>
      </c>
      <c r="C12" s="123" t="s">
        <v>51</v>
      </c>
      <c r="D12" s="124"/>
      <c r="E12" s="125"/>
    </row>
    <row r="13" spans="2:5" ht="15">
      <c r="B13" s="2" t="s">
        <v>53</v>
      </c>
      <c r="C13" s="126" t="s">
        <v>54</v>
      </c>
      <c r="D13" s="124"/>
      <c r="E13" s="125"/>
    </row>
    <row r="14" spans="2:5" ht="15">
      <c r="B14" s="2" t="s">
        <v>136</v>
      </c>
      <c r="C14" s="130" t="s">
        <v>111</v>
      </c>
      <c r="D14" s="131"/>
      <c r="E14" s="132"/>
    </row>
    <row r="15" spans="2:5" ht="15">
      <c r="B15" s="2" t="s">
        <v>55</v>
      </c>
      <c r="C15" s="127">
        <v>6626002291</v>
      </c>
      <c r="D15" s="128"/>
      <c r="E15" s="129"/>
    </row>
    <row r="16" spans="2:5" ht="15">
      <c r="B16" s="2" t="s">
        <v>56</v>
      </c>
      <c r="C16" s="127" t="s">
        <v>60</v>
      </c>
      <c r="D16" s="128"/>
      <c r="E16" s="129"/>
    </row>
    <row r="17" spans="2:5" ht="15">
      <c r="B17" s="2" t="s">
        <v>57</v>
      </c>
      <c r="C17" s="127">
        <v>186625</v>
      </c>
      <c r="D17" s="128"/>
      <c r="E17" s="129"/>
    </row>
    <row r="18" spans="2:5" ht="15">
      <c r="B18" s="2" t="s">
        <v>58</v>
      </c>
      <c r="C18" s="123" t="s">
        <v>59</v>
      </c>
      <c r="D18" s="124"/>
      <c r="E18" s="125"/>
    </row>
    <row r="19" spans="2:6" ht="34.5" thickBot="1">
      <c r="B19" s="11" t="s">
        <v>38</v>
      </c>
      <c r="C19" s="12" t="s">
        <v>21</v>
      </c>
      <c r="D19" s="12" t="s">
        <v>1</v>
      </c>
      <c r="E19" s="12" t="s">
        <v>20</v>
      </c>
      <c r="F19" s="4" t="s">
        <v>19</v>
      </c>
    </row>
    <row r="20" spans="2:6" ht="13.5" thickTop="1">
      <c r="B20" s="13" t="s">
        <v>39</v>
      </c>
      <c r="C20" s="13" t="s">
        <v>33</v>
      </c>
      <c r="D20" s="13" t="s">
        <v>34</v>
      </c>
      <c r="E20" s="13" t="s">
        <v>35</v>
      </c>
      <c r="F20" s="1" t="s">
        <v>36</v>
      </c>
    </row>
    <row r="21" spans="2:6" ht="60.75" customHeight="1">
      <c r="B21" s="14" t="s">
        <v>39</v>
      </c>
      <c r="C21" s="15" t="s">
        <v>18</v>
      </c>
      <c r="D21" s="16"/>
      <c r="E21" s="15"/>
      <c r="F21" s="5">
        <v>0</v>
      </c>
    </row>
    <row r="22" spans="2:6" ht="77.25" customHeight="1">
      <c r="B22" s="14" t="s">
        <v>17</v>
      </c>
      <c r="C22" s="17" t="s">
        <v>16</v>
      </c>
      <c r="D22" s="18"/>
      <c r="E22" s="38" t="s">
        <v>75</v>
      </c>
      <c r="F22" s="6"/>
    </row>
    <row r="23" spans="2:6" ht="39.75" customHeight="1">
      <c r="B23" s="14" t="s">
        <v>15</v>
      </c>
      <c r="C23" s="17" t="s">
        <v>14</v>
      </c>
      <c r="D23" s="16"/>
      <c r="E23" s="15"/>
      <c r="F23" s="5"/>
    </row>
    <row r="24" spans="2:6" ht="39.75" customHeight="1">
      <c r="B24" s="14" t="s">
        <v>40</v>
      </c>
      <c r="C24" s="19" t="s">
        <v>72</v>
      </c>
      <c r="D24" s="20" t="s">
        <v>78</v>
      </c>
      <c r="E24" s="15"/>
      <c r="F24" s="6"/>
    </row>
    <row r="25" spans="2:6" ht="39.75" customHeight="1">
      <c r="B25" s="14" t="s">
        <v>80</v>
      </c>
      <c r="C25" s="19" t="s">
        <v>73</v>
      </c>
      <c r="D25" s="20" t="s">
        <v>78</v>
      </c>
      <c r="E25" s="15"/>
      <c r="F25" s="6"/>
    </row>
    <row r="26" spans="2:6" ht="49.5" customHeight="1">
      <c r="B26" s="36" t="s">
        <v>90</v>
      </c>
      <c r="C26" s="19" t="s">
        <v>74</v>
      </c>
      <c r="D26" s="20" t="s">
        <v>78</v>
      </c>
      <c r="E26" s="23"/>
      <c r="F26" s="7"/>
    </row>
    <row r="27" spans="2:6" ht="49.5" customHeight="1">
      <c r="B27" s="36" t="s">
        <v>91</v>
      </c>
      <c r="C27" s="19" t="s">
        <v>76</v>
      </c>
      <c r="D27" s="20" t="s">
        <v>78</v>
      </c>
      <c r="E27" s="23"/>
      <c r="F27" s="7"/>
    </row>
    <row r="28" spans="2:6" ht="46.5" customHeight="1">
      <c r="B28" s="36" t="s">
        <v>92</v>
      </c>
      <c r="C28" s="19" t="s">
        <v>77</v>
      </c>
      <c r="D28" s="20" t="s">
        <v>78</v>
      </c>
      <c r="E28" s="23"/>
      <c r="F28" s="7"/>
    </row>
    <row r="29" spans="2:6" ht="39.75" customHeight="1">
      <c r="B29" s="14" t="s">
        <v>13</v>
      </c>
      <c r="C29" s="17" t="s">
        <v>12</v>
      </c>
      <c r="D29" s="16"/>
      <c r="E29" s="15"/>
      <c r="F29" s="5"/>
    </row>
    <row r="30" spans="2:6" ht="39.75" customHeight="1">
      <c r="B30" s="14" t="s">
        <v>41</v>
      </c>
      <c r="C30" s="19" t="s">
        <v>79</v>
      </c>
      <c r="D30" s="24">
        <v>851.31</v>
      </c>
      <c r="E30" s="23"/>
      <c r="F30" s="6"/>
    </row>
    <row r="31" spans="2:6" ht="39.75" customHeight="1">
      <c r="B31" s="14" t="s">
        <v>62</v>
      </c>
      <c r="C31" s="19" t="s">
        <v>81</v>
      </c>
      <c r="D31" s="24">
        <v>891.65</v>
      </c>
      <c r="E31" s="23"/>
      <c r="F31" s="6"/>
    </row>
    <row r="32" spans="2:6" ht="39.75" customHeight="1">
      <c r="B32" s="14" t="s">
        <v>63</v>
      </c>
      <c r="C32" s="19" t="s">
        <v>82</v>
      </c>
      <c r="D32" s="24">
        <v>924.08</v>
      </c>
      <c r="E32" s="23"/>
      <c r="F32" s="6"/>
    </row>
    <row r="33" spans="2:6" ht="39.75" customHeight="1">
      <c r="B33" s="14" t="s">
        <v>84</v>
      </c>
      <c r="C33" s="19" t="s">
        <v>97</v>
      </c>
      <c r="D33" s="24">
        <v>959.78</v>
      </c>
      <c r="E33" s="23"/>
      <c r="F33" s="6"/>
    </row>
    <row r="34" spans="2:6" ht="39.75" customHeight="1">
      <c r="B34" s="14" t="s">
        <v>85</v>
      </c>
      <c r="C34" s="19" t="s">
        <v>83</v>
      </c>
      <c r="D34" s="24">
        <v>997.01</v>
      </c>
      <c r="E34" s="23"/>
      <c r="F34" s="6"/>
    </row>
    <row r="35" spans="2:6" ht="39.75" customHeight="1">
      <c r="B35" s="25" t="s">
        <v>29</v>
      </c>
      <c r="C35" s="26" t="s">
        <v>30</v>
      </c>
      <c r="D35" s="27"/>
      <c r="E35" s="28"/>
      <c r="F35" s="8"/>
    </row>
    <row r="36" spans="2:6" ht="39.75" customHeight="1">
      <c r="B36" s="25" t="s">
        <v>31</v>
      </c>
      <c r="C36" s="26" t="s">
        <v>32</v>
      </c>
      <c r="D36" s="27"/>
      <c r="E36" s="28"/>
      <c r="F36" s="8"/>
    </row>
    <row r="37" spans="2:6" ht="39.75" customHeight="1">
      <c r="B37" s="14" t="s">
        <v>11</v>
      </c>
      <c r="C37" s="17" t="s">
        <v>10</v>
      </c>
      <c r="D37" s="29"/>
      <c r="E37" s="15"/>
      <c r="F37" s="6"/>
    </row>
    <row r="38" spans="2:6" ht="39.75" customHeight="1">
      <c r="B38" s="14" t="s">
        <v>64</v>
      </c>
      <c r="C38" s="17" t="s">
        <v>10</v>
      </c>
      <c r="D38" s="29" t="s">
        <v>94</v>
      </c>
      <c r="E38" s="15"/>
      <c r="F38" s="6"/>
    </row>
    <row r="39" spans="2:6" ht="39.75" customHeight="1">
      <c r="B39" s="14" t="s">
        <v>65</v>
      </c>
      <c r="C39" s="17" t="s">
        <v>10</v>
      </c>
      <c r="D39" s="29" t="s">
        <v>95</v>
      </c>
      <c r="E39" s="15"/>
      <c r="F39" s="6"/>
    </row>
    <row r="40" spans="2:6" ht="39.75" customHeight="1">
      <c r="B40" s="14" t="s">
        <v>66</v>
      </c>
      <c r="C40" s="17" t="s">
        <v>10</v>
      </c>
      <c r="D40" s="29" t="s">
        <v>96</v>
      </c>
      <c r="E40" s="15"/>
      <c r="F40" s="6"/>
    </row>
    <row r="41" spans="2:6" ht="39.75" customHeight="1">
      <c r="B41" s="14" t="s">
        <v>86</v>
      </c>
      <c r="C41" s="17" t="s">
        <v>10</v>
      </c>
      <c r="D41" s="29" t="s">
        <v>97</v>
      </c>
      <c r="E41" s="15"/>
      <c r="F41" s="6"/>
    </row>
    <row r="42" spans="2:6" ht="39.75" customHeight="1">
      <c r="B42" s="14" t="s">
        <v>87</v>
      </c>
      <c r="C42" s="17" t="s">
        <v>10</v>
      </c>
      <c r="D42" s="29" t="s">
        <v>98</v>
      </c>
      <c r="E42" s="15"/>
      <c r="F42" s="6"/>
    </row>
    <row r="43" spans="2:6" ht="57.75" customHeight="1">
      <c r="B43" s="14" t="s">
        <v>9</v>
      </c>
      <c r="C43" s="17" t="s">
        <v>8</v>
      </c>
      <c r="D43" s="30" t="s">
        <v>67</v>
      </c>
      <c r="E43" s="31"/>
      <c r="F43" s="8"/>
    </row>
    <row r="44" spans="2:6" ht="52.5" customHeight="1">
      <c r="B44" s="14" t="s">
        <v>7</v>
      </c>
      <c r="C44" s="17" t="s">
        <v>0</v>
      </c>
      <c r="D44" s="32"/>
      <c r="E44" s="15"/>
      <c r="F44" s="6"/>
    </row>
    <row r="45" spans="2:6" ht="39.75" customHeight="1">
      <c r="B45" s="14" t="s">
        <v>42</v>
      </c>
      <c r="C45" s="19" t="s">
        <v>93</v>
      </c>
      <c r="D45" s="24">
        <v>451373.9</v>
      </c>
      <c r="E45" s="15"/>
      <c r="F45" s="6"/>
    </row>
    <row r="46" spans="2:6" ht="0.75" customHeight="1">
      <c r="B46" s="21"/>
      <c r="C46" s="22" t="s">
        <v>26</v>
      </c>
      <c r="D46" s="33"/>
      <c r="E46" s="23"/>
      <c r="F46" s="7"/>
    </row>
    <row r="47" spans="2:6" ht="44.25" customHeight="1">
      <c r="B47" s="14" t="s">
        <v>68</v>
      </c>
      <c r="C47" s="19" t="s">
        <v>101</v>
      </c>
      <c r="D47" s="24">
        <v>472763.1</v>
      </c>
      <c r="E47" s="23"/>
      <c r="F47" s="7"/>
    </row>
    <row r="48" spans="2:6" ht="48.75" customHeight="1">
      <c r="B48" s="14" t="s">
        <v>69</v>
      </c>
      <c r="C48" s="19" t="s">
        <v>102</v>
      </c>
      <c r="D48" s="24">
        <v>489953.1</v>
      </c>
      <c r="E48" s="23"/>
      <c r="F48" s="7"/>
    </row>
    <row r="49" spans="2:6" ht="48.75" customHeight="1">
      <c r="B49" s="14" t="s">
        <v>99</v>
      </c>
      <c r="C49" s="19" t="s">
        <v>103</v>
      </c>
      <c r="D49" s="24">
        <v>508882.5</v>
      </c>
      <c r="E49" s="23"/>
      <c r="F49" s="7"/>
    </row>
    <row r="50" spans="2:6" ht="48.75" customHeight="1">
      <c r="B50" s="14" t="s">
        <v>100</v>
      </c>
      <c r="C50" s="19" t="s">
        <v>104</v>
      </c>
      <c r="D50" s="24">
        <v>528621.6</v>
      </c>
      <c r="E50" s="23"/>
      <c r="F50" s="7"/>
    </row>
    <row r="51" spans="2:6" ht="39.75" customHeight="1">
      <c r="B51" s="14" t="s">
        <v>6</v>
      </c>
      <c r="C51" s="17" t="s">
        <v>108</v>
      </c>
      <c r="D51" s="34"/>
      <c r="E51" s="15"/>
      <c r="F51" s="5"/>
    </row>
    <row r="52" spans="2:6" ht="39.75" customHeight="1">
      <c r="B52" s="14" t="s">
        <v>43</v>
      </c>
      <c r="C52" s="19" t="s">
        <v>72</v>
      </c>
      <c r="D52" s="24">
        <v>529.23</v>
      </c>
      <c r="E52" s="15"/>
      <c r="F52" s="5"/>
    </row>
    <row r="53" spans="2:6" ht="37.5" customHeight="1">
      <c r="B53" s="14" t="s">
        <v>70</v>
      </c>
      <c r="C53" s="19" t="s">
        <v>106</v>
      </c>
      <c r="D53" s="24">
        <v>529.23</v>
      </c>
      <c r="E53" s="15"/>
      <c r="F53" s="9"/>
    </row>
    <row r="54" spans="2:6" ht="39.75" customHeight="1" hidden="1">
      <c r="B54" s="21"/>
      <c r="C54" s="22" t="s">
        <v>25</v>
      </c>
      <c r="D54" s="35"/>
      <c r="E54" s="15"/>
      <c r="F54" s="10"/>
    </row>
    <row r="55" spans="2:6" ht="39.75" customHeight="1">
      <c r="B55" s="14" t="s">
        <v>71</v>
      </c>
      <c r="C55" s="19" t="s">
        <v>96</v>
      </c>
      <c r="D55" s="24">
        <v>529.23</v>
      </c>
      <c r="E55" s="15"/>
      <c r="F55" s="10"/>
    </row>
    <row r="56" spans="2:6" ht="39.75" customHeight="1">
      <c r="B56" s="14" t="s">
        <v>88</v>
      </c>
      <c r="C56" s="19" t="s">
        <v>107</v>
      </c>
      <c r="D56" s="24">
        <v>529.23</v>
      </c>
      <c r="E56" s="15"/>
      <c r="F56" s="10"/>
    </row>
    <row r="57" spans="2:6" ht="39.75" customHeight="1">
      <c r="B57" s="14" t="s">
        <v>89</v>
      </c>
      <c r="C57" s="19" t="s">
        <v>98</v>
      </c>
      <c r="D57" s="24">
        <v>529.23</v>
      </c>
      <c r="E57" s="15"/>
      <c r="F57" s="10"/>
    </row>
    <row r="58" spans="2:6" ht="79.5" customHeight="1">
      <c r="B58" s="14" t="s">
        <v>28</v>
      </c>
      <c r="C58" s="17" t="s">
        <v>27</v>
      </c>
      <c r="D58" s="24">
        <v>0</v>
      </c>
      <c r="E58" s="15"/>
      <c r="F58" s="6"/>
    </row>
    <row r="59" spans="2:6" ht="80.25" customHeight="1">
      <c r="B59" s="14" t="s">
        <v>33</v>
      </c>
      <c r="C59" s="15" t="s">
        <v>5</v>
      </c>
      <c r="D59" s="16"/>
      <c r="E59" s="15" t="s">
        <v>134</v>
      </c>
      <c r="F59" s="5">
        <v>0</v>
      </c>
    </row>
    <row r="60" spans="2:6" ht="76.5" customHeight="1">
      <c r="B60" s="36" t="s">
        <v>4</v>
      </c>
      <c r="C60" s="17" t="s">
        <v>22</v>
      </c>
      <c r="D60" s="37" t="s">
        <v>37</v>
      </c>
      <c r="E60" s="38" t="s">
        <v>105</v>
      </c>
      <c r="F60" s="6"/>
    </row>
    <row r="61" spans="2:6" ht="64.5" customHeight="1">
      <c r="B61" s="36" t="s">
        <v>3</v>
      </c>
      <c r="C61" s="17" t="s">
        <v>23</v>
      </c>
      <c r="D61" s="37" t="s">
        <v>37</v>
      </c>
      <c r="E61" s="38" t="s">
        <v>105</v>
      </c>
      <c r="F61" s="6"/>
    </row>
    <row r="62" spans="2:6" ht="69" customHeight="1" thickBot="1">
      <c r="B62" s="36" t="s">
        <v>2</v>
      </c>
      <c r="C62" s="17" t="s">
        <v>24</v>
      </c>
      <c r="D62" s="37" t="s">
        <v>37</v>
      </c>
      <c r="E62" s="38" t="s">
        <v>105</v>
      </c>
      <c r="F62" s="6"/>
    </row>
    <row r="63" spans="1:11" ht="39.75" customHeight="1">
      <c r="A63" s="114" t="s">
        <v>135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6"/>
    </row>
    <row r="64" spans="1:11" ht="39.75" customHeight="1" thickBot="1">
      <c r="A64" s="117" t="s">
        <v>133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9"/>
    </row>
    <row r="65" spans="1:11" ht="39.75" customHeight="1" thickBot="1">
      <c r="A65" s="42"/>
      <c r="B65" s="43"/>
      <c r="C65" s="43"/>
      <c r="D65" s="43"/>
      <c r="E65" s="43"/>
      <c r="F65" s="43"/>
      <c r="G65" s="43"/>
      <c r="H65" s="43"/>
      <c r="I65" s="43"/>
      <c r="J65" s="43"/>
      <c r="K65" s="44"/>
    </row>
    <row r="66" spans="1:11" ht="39.75" customHeight="1">
      <c r="A66" s="45"/>
      <c r="B66" s="46"/>
      <c r="C66" s="46"/>
      <c r="D66" s="46"/>
      <c r="E66" s="46"/>
      <c r="F66" s="46"/>
      <c r="G66" s="46"/>
      <c r="H66" s="46"/>
      <c r="I66" s="46"/>
      <c r="J66" s="46"/>
      <c r="K66" s="47"/>
    </row>
    <row r="67" spans="1:11" ht="39.75" customHeight="1" thickBot="1">
      <c r="A67" s="48"/>
      <c r="B67" s="43"/>
      <c r="C67" s="43"/>
      <c r="D67" s="43"/>
      <c r="E67" s="43"/>
      <c r="F67" s="43"/>
      <c r="G67" s="43"/>
      <c r="H67" s="43"/>
      <c r="I67" s="43"/>
      <c r="J67" s="43"/>
      <c r="K67" s="49"/>
    </row>
    <row r="68" spans="1:11" ht="39.75" customHeight="1" thickBot="1">
      <c r="A68" s="48"/>
      <c r="B68" s="50" t="s">
        <v>38</v>
      </c>
      <c r="C68" s="51" t="s">
        <v>112</v>
      </c>
      <c r="D68" s="51" t="s">
        <v>113</v>
      </c>
      <c r="E68" s="51" t="s">
        <v>114</v>
      </c>
      <c r="F68" s="51" t="s">
        <v>115</v>
      </c>
      <c r="G68" s="51" t="s">
        <v>116</v>
      </c>
      <c r="H68" s="51" t="s">
        <v>117</v>
      </c>
      <c r="I68" s="51" t="s">
        <v>118</v>
      </c>
      <c r="J68" s="51" t="s">
        <v>119</v>
      </c>
      <c r="K68" s="49"/>
    </row>
    <row r="69" spans="1:11" ht="39.75" customHeight="1" thickBot="1">
      <c r="A69" s="48"/>
      <c r="B69" s="52">
        <v>1</v>
      </c>
      <c r="C69" s="52">
        <v>2</v>
      </c>
      <c r="D69" s="52">
        <v>3</v>
      </c>
      <c r="E69" s="52">
        <v>4</v>
      </c>
      <c r="F69" s="52">
        <v>5</v>
      </c>
      <c r="G69" s="52">
        <v>6</v>
      </c>
      <c r="H69" s="52">
        <v>7</v>
      </c>
      <c r="I69" s="52">
        <v>8</v>
      </c>
      <c r="J69" s="52">
        <v>9</v>
      </c>
      <c r="K69" s="49"/>
    </row>
    <row r="70" spans="1:11" ht="39.75" customHeight="1" thickBot="1">
      <c r="A70" s="53"/>
      <c r="B70" s="50">
        <v>1</v>
      </c>
      <c r="C70" s="102" t="s">
        <v>120</v>
      </c>
      <c r="D70" s="103"/>
      <c r="E70" s="103"/>
      <c r="F70" s="103"/>
      <c r="G70" s="103"/>
      <c r="H70" s="104"/>
      <c r="I70" s="54">
        <v>4297.481</v>
      </c>
      <c r="J70" s="101">
        <f>I70*100/D45</f>
        <v>0.9520889444427335</v>
      </c>
      <c r="K70" s="49"/>
    </row>
    <row r="71" spans="1:11" ht="39.75" customHeight="1" thickBot="1">
      <c r="A71" s="53"/>
      <c r="B71" s="55" t="s">
        <v>121</v>
      </c>
      <c r="C71" s="120" t="s">
        <v>122</v>
      </c>
      <c r="D71" s="121"/>
      <c r="E71" s="121"/>
      <c r="F71" s="121"/>
      <c r="G71" s="121"/>
      <c r="H71" s="122"/>
      <c r="I71" s="56"/>
      <c r="J71" s="56"/>
      <c r="K71" s="49"/>
    </row>
    <row r="72" spans="1:11" ht="39.75" customHeight="1" thickBot="1">
      <c r="A72" s="53"/>
      <c r="B72" s="108" t="s">
        <v>123</v>
      </c>
      <c r="C72" s="111" t="s">
        <v>131</v>
      </c>
      <c r="D72" s="57" t="s">
        <v>124</v>
      </c>
      <c r="E72" s="58"/>
      <c r="F72" s="57"/>
      <c r="G72" s="59"/>
      <c r="H72" s="60"/>
      <c r="I72" s="61">
        <f>I73</f>
        <v>0</v>
      </c>
      <c r="J72" s="62">
        <f>I73*100/I70</f>
        <v>0</v>
      </c>
      <c r="K72" s="63"/>
    </row>
    <row r="73" spans="1:11" ht="39.75" customHeight="1" thickBot="1">
      <c r="A73" s="53"/>
      <c r="B73" s="109"/>
      <c r="C73" s="112"/>
      <c r="D73" s="111" t="s">
        <v>125</v>
      </c>
      <c r="E73" s="111" t="s">
        <v>131</v>
      </c>
      <c r="F73" s="64" t="s">
        <v>132</v>
      </c>
      <c r="G73" s="65"/>
      <c r="H73" s="65" t="s">
        <v>126</v>
      </c>
      <c r="I73" s="66"/>
      <c r="J73" s="67"/>
      <c r="K73" s="63"/>
    </row>
    <row r="74" spans="1:11" ht="39.75" customHeight="1" thickBot="1">
      <c r="A74" s="53"/>
      <c r="B74" s="109"/>
      <c r="C74" s="112"/>
      <c r="D74" s="113"/>
      <c r="E74" s="113"/>
      <c r="F74" s="68"/>
      <c r="G74" s="69"/>
      <c r="H74" s="69"/>
      <c r="I74" s="69"/>
      <c r="J74" s="70"/>
      <c r="K74" s="71"/>
    </row>
    <row r="75" spans="1:11" ht="39.75" customHeight="1" thickBot="1">
      <c r="A75" s="53"/>
      <c r="B75" s="110"/>
      <c r="C75" s="113"/>
      <c r="D75" s="68"/>
      <c r="E75" s="72"/>
      <c r="F75" s="69"/>
      <c r="G75" s="69"/>
      <c r="H75" s="69"/>
      <c r="I75" s="69"/>
      <c r="J75" s="70"/>
      <c r="K75" s="63"/>
    </row>
    <row r="76" spans="1:11" ht="39.75" customHeight="1" thickBot="1">
      <c r="A76" s="73"/>
      <c r="B76" s="108" t="s">
        <v>80</v>
      </c>
      <c r="C76" s="111" t="s">
        <v>131</v>
      </c>
      <c r="D76" s="74" t="s">
        <v>124</v>
      </c>
      <c r="E76" s="75"/>
      <c r="F76" s="74"/>
      <c r="G76" s="76"/>
      <c r="H76" s="76"/>
      <c r="I76" s="77">
        <f>I77</f>
        <v>0</v>
      </c>
      <c r="J76" s="78">
        <f>I77*J70/I70</f>
        <v>0</v>
      </c>
      <c r="K76" s="79"/>
    </row>
    <row r="77" spans="1:11" ht="39.75" customHeight="1" thickBot="1">
      <c r="A77" s="80"/>
      <c r="B77" s="109"/>
      <c r="C77" s="112"/>
      <c r="D77" s="111" t="s">
        <v>125</v>
      </c>
      <c r="E77" s="111" t="s">
        <v>131</v>
      </c>
      <c r="F77" s="64" t="s">
        <v>132</v>
      </c>
      <c r="G77" s="81"/>
      <c r="H77" s="81" t="s">
        <v>126</v>
      </c>
      <c r="I77" s="82"/>
      <c r="J77" s="67"/>
      <c r="K77" s="79"/>
    </row>
    <row r="78" spans="1:11" ht="39.75" customHeight="1" thickBot="1">
      <c r="A78" s="80"/>
      <c r="B78" s="109"/>
      <c r="C78" s="112"/>
      <c r="D78" s="113"/>
      <c r="E78" s="113"/>
      <c r="F78" s="68"/>
      <c r="G78" s="69"/>
      <c r="H78" s="69"/>
      <c r="I78" s="69"/>
      <c r="J78" s="70"/>
      <c r="K78" s="83"/>
    </row>
    <row r="79" spans="1:11" ht="39.75" customHeight="1" thickBot="1">
      <c r="A79" s="80"/>
      <c r="B79" s="110"/>
      <c r="C79" s="113"/>
      <c r="D79" s="68"/>
      <c r="E79" s="72"/>
      <c r="F79" s="69"/>
      <c r="G79" s="69"/>
      <c r="H79" s="69"/>
      <c r="I79" s="69"/>
      <c r="J79" s="70"/>
      <c r="K79" s="79"/>
    </row>
    <row r="80" spans="1:11" ht="39.75" customHeight="1" thickBot="1">
      <c r="A80" s="73"/>
      <c r="B80" s="108" t="s">
        <v>90</v>
      </c>
      <c r="C80" s="111" t="s">
        <v>131</v>
      </c>
      <c r="D80" s="74" t="s">
        <v>124</v>
      </c>
      <c r="E80" s="75"/>
      <c r="F80" s="74"/>
      <c r="G80" s="76"/>
      <c r="H80" s="76"/>
      <c r="I80" s="77">
        <f>I81</f>
        <v>0</v>
      </c>
      <c r="J80" s="78">
        <f>I81*J70/I70</f>
        <v>0</v>
      </c>
      <c r="K80" s="79"/>
    </row>
    <row r="81" spans="1:11" ht="39.75" customHeight="1" thickBot="1">
      <c r="A81" s="80"/>
      <c r="B81" s="109"/>
      <c r="C81" s="112"/>
      <c r="D81" s="111" t="s">
        <v>125</v>
      </c>
      <c r="E81" s="111" t="s">
        <v>131</v>
      </c>
      <c r="F81" s="64" t="s">
        <v>132</v>
      </c>
      <c r="G81" s="81"/>
      <c r="H81" s="81" t="s">
        <v>126</v>
      </c>
      <c r="I81" s="82"/>
      <c r="J81" s="84"/>
      <c r="K81" s="79"/>
    </row>
    <row r="82" spans="1:11" ht="39.75" customHeight="1" thickBot="1">
      <c r="A82" s="80"/>
      <c r="B82" s="109"/>
      <c r="C82" s="112"/>
      <c r="D82" s="113"/>
      <c r="E82" s="113"/>
      <c r="F82" s="68"/>
      <c r="G82" s="69"/>
      <c r="H82" s="69"/>
      <c r="I82" s="69"/>
      <c r="J82" s="85"/>
      <c r="K82" s="83"/>
    </row>
    <row r="83" spans="1:11" ht="39.75" customHeight="1" thickBot="1">
      <c r="A83" s="80"/>
      <c r="B83" s="110"/>
      <c r="C83" s="113"/>
      <c r="D83" s="68"/>
      <c r="E83" s="72"/>
      <c r="F83" s="69"/>
      <c r="G83" s="69"/>
      <c r="H83" s="69"/>
      <c r="I83" s="69"/>
      <c r="J83" s="85"/>
      <c r="K83" s="79"/>
    </row>
    <row r="84" spans="1:11" ht="39.75" customHeight="1" thickBot="1">
      <c r="A84" s="53"/>
      <c r="B84" s="86"/>
      <c r="C84" s="87"/>
      <c r="D84" s="88"/>
      <c r="E84" s="88"/>
      <c r="F84" s="88"/>
      <c r="G84" s="89"/>
      <c r="H84" s="89"/>
      <c r="I84" s="90"/>
      <c r="J84" s="91"/>
      <c r="K84" s="71"/>
    </row>
    <row r="85" spans="1:11" ht="39.75" customHeight="1" thickBot="1">
      <c r="A85" s="53"/>
      <c r="B85" s="92">
        <v>2</v>
      </c>
      <c r="C85" s="102" t="s">
        <v>127</v>
      </c>
      <c r="D85" s="103"/>
      <c r="E85" s="103"/>
      <c r="F85" s="103"/>
      <c r="G85" s="103"/>
      <c r="H85" s="104"/>
      <c r="I85" s="61">
        <f>I87</f>
        <v>0</v>
      </c>
      <c r="J85" s="67">
        <f>I85*J70/I70</f>
        <v>0</v>
      </c>
      <c r="K85" s="49"/>
    </row>
    <row r="86" spans="1:11" ht="39.75" customHeight="1" thickBot="1">
      <c r="A86" s="53"/>
      <c r="B86" s="55" t="s">
        <v>128</v>
      </c>
      <c r="C86" s="105" t="s">
        <v>122</v>
      </c>
      <c r="D86" s="106"/>
      <c r="E86" s="106"/>
      <c r="F86" s="106"/>
      <c r="G86" s="106"/>
      <c r="H86" s="107"/>
      <c r="I86" s="60"/>
      <c r="J86" s="93"/>
      <c r="K86" s="49"/>
    </row>
    <row r="87" spans="1:11" ht="39.75" customHeight="1" thickBot="1">
      <c r="A87" s="53"/>
      <c r="B87" s="108" t="s">
        <v>129</v>
      </c>
      <c r="C87" s="111" t="s">
        <v>131</v>
      </c>
      <c r="D87" s="57" t="s">
        <v>124</v>
      </c>
      <c r="E87" s="58"/>
      <c r="F87" s="57"/>
      <c r="G87" s="59"/>
      <c r="H87" s="60"/>
      <c r="I87" s="61">
        <f>I88</f>
        <v>0</v>
      </c>
      <c r="J87" s="62">
        <f>I87*J70/I70</f>
        <v>0</v>
      </c>
      <c r="K87" s="63"/>
    </row>
    <row r="88" spans="1:11" ht="39.75" customHeight="1" thickBot="1">
      <c r="A88" s="53"/>
      <c r="B88" s="109"/>
      <c r="C88" s="112"/>
      <c r="D88" s="111" t="s">
        <v>130</v>
      </c>
      <c r="E88" s="111" t="s">
        <v>131</v>
      </c>
      <c r="F88" s="64" t="s">
        <v>132</v>
      </c>
      <c r="G88" s="65"/>
      <c r="H88" s="65" t="s">
        <v>126</v>
      </c>
      <c r="I88" s="66"/>
      <c r="J88" s="84"/>
      <c r="K88" s="63"/>
    </row>
    <row r="89" spans="1:11" ht="39.75" customHeight="1" thickBot="1">
      <c r="A89" s="53"/>
      <c r="B89" s="109"/>
      <c r="C89" s="112"/>
      <c r="D89" s="113"/>
      <c r="E89" s="113"/>
      <c r="F89" s="68"/>
      <c r="G89" s="69"/>
      <c r="H89" s="69"/>
      <c r="I89" s="69"/>
      <c r="J89" s="85"/>
      <c r="K89" s="71"/>
    </row>
    <row r="90" spans="1:11" ht="39.75" customHeight="1" thickBot="1">
      <c r="A90" s="53"/>
      <c r="B90" s="110"/>
      <c r="C90" s="113"/>
      <c r="D90" s="68"/>
      <c r="E90" s="72"/>
      <c r="F90" s="69"/>
      <c r="G90" s="69"/>
      <c r="H90" s="69"/>
      <c r="I90" s="69"/>
      <c r="J90" s="85"/>
      <c r="K90" s="63"/>
    </row>
    <row r="91" spans="1:11" ht="39.75" customHeight="1" thickBot="1">
      <c r="A91" s="94"/>
      <c r="B91" s="95"/>
      <c r="C91" s="96"/>
      <c r="D91" s="97"/>
      <c r="E91" s="97"/>
      <c r="F91" s="97"/>
      <c r="G91" s="98"/>
      <c r="H91" s="98"/>
      <c r="I91" s="99"/>
      <c r="J91" s="100"/>
      <c r="K91" s="71"/>
    </row>
    <row r="92" ht="39.75" customHeight="1"/>
    <row r="93" ht="39.75" customHeight="1"/>
    <row r="94" ht="39.75" customHeight="1"/>
    <row r="95" ht="39.75" customHeight="1"/>
    <row r="96" ht="39.75" customHeight="1"/>
    <row r="97" ht="39.75" customHeight="1"/>
    <row r="98" ht="39.75" customHeight="1"/>
    <row r="99" ht="39.75" customHeight="1"/>
    <row r="100" ht="39.75" customHeight="1"/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</sheetData>
  <sheetProtection formatColumns="0" formatRows="0"/>
  <mergeCells count="35">
    <mergeCell ref="B4:F4"/>
    <mergeCell ref="C6:E6"/>
    <mergeCell ref="C7:E7"/>
    <mergeCell ref="C8:E8"/>
    <mergeCell ref="C10:E10"/>
    <mergeCell ref="C11:E11"/>
    <mergeCell ref="C12:E12"/>
    <mergeCell ref="C13:E13"/>
    <mergeCell ref="C15:E15"/>
    <mergeCell ref="C16:E16"/>
    <mergeCell ref="C17:E17"/>
    <mergeCell ref="C18:E18"/>
    <mergeCell ref="C14:E14"/>
    <mergeCell ref="A63:K63"/>
    <mergeCell ref="A64:K64"/>
    <mergeCell ref="C70:H70"/>
    <mergeCell ref="C71:H71"/>
    <mergeCell ref="B72:B75"/>
    <mergeCell ref="C72:C75"/>
    <mergeCell ref="D73:D74"/>
    <mergeCell ref="E73:E74"/>
    <mergeCell ref="B76:B79"/>
    <mergeCell ref="C76:C79"/>
    <mergeCell ref="D77:D78"/>
    <mergeCell ref="E77:E78"/>
    <mergeCell ref="B80:B83"/>
    <mergeCell ref="C80:C83"/>
    <mergeCell ref="D81:D82"/>
    <mergeCell ref="E81:E82"/>
    <mergeCell ref="C85:H85"/>
    <mergeCell ref="C86:H86"/>
    <mergeCell ref="B87:B90"/>
    <mergeCell ref="C87:C90"/>
    <mergeCell ref="D88:D89"/>
    <mergeCell ref="E88:E89"/>
  </mergeCells>
  <hyperlinks>
    <hyperlink ref="C13" r:id="rId1" display="http://www.tmk-group.ru/stz_tepl.php"/>
    <hyperlink ref="E22" r:id="rId2" display="https://stz.tmk-group.ru/media_ru/files/214/Izmen.k_IP_TS_2015_19g..pdf"/>
    <hyperlink ref="E60" r:id="rId3" display="https://stz.tmk-group.ru/media_ru/files/215/Svedeniya_o_vyruchke_za_2015_god.pdf"/>
    <hyperlink ref="E61" r:id="rId4" display="https://stz.tmk-group.ru/media_ru/files/215/Svedeniya_o_vyruchke_za_2015_god.pdf"/>
    <hyperlink ref="E62" r:id="rId5" display="https://stz.tmk-group.ru/media_ru/files/215/Svedeniya_o_vyruchke_za_2015_god.pdf"/>
  </hyperlinks>
  <printOptions/>
  <pageMargins left="0.75" right="0.75" top="1" bottom="1" header="0.5" footer="0.5"/>
  <pageSetup horizontalDpi="600" verticalDpi="600" orientation="landscape" paperSize="9" scale="66" r:id="rId6"/>
  <rowBreaks count="2" manualBreakCount="2">
    <brk id="28" max="255" man="1"/>
    <brk id="3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SyatkinaEV</dc:creator>
  <cp:keywords/>
  <dc:description/>
  <cp:lastModifiedBy>Сяткина Екатерина Васильевна</cp:lastModifiedBy>
  <dcterms:created xsi:type="dcterms:W3CDTF">2014-06-10T03:58:19Z</dcterms:created>
  <dcterms:modified xsi:type="dcterms:W3CDTF">2016-05-11T10:44:10Z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