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355" windowHeight="6975"/>
  </bookViews>
  <sheets>
    <sheet name="Техн Вода факт 2015 года тп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  <c r="E10" i="1"/>
  <c r="E11" i="1"/>
  <c r="E33" i="1"/>
  <c r="E45" i="1"/>
</calcChain>
</file>

<file path=xl/sharedStrings.xml><?xml version="1.0" encoding="utf-8"?>
<sst xmlns="http://schemas.openxmlformats.org/spreadsheetml/2006/main" count="197" uniqueCount="129">
  <si>
    <t>Приложение 2 к приказу ФСТ России от 15 мая 2013 г. N 129, Форма 2.7</t>
  </si>
  <si>
    <t>Публичное акционерное общество "Северский трубный завод", г. Полевской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</si>
  <si>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</si>
  <si>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</si>
  <si>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</si>
  <si>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</si>
  <si>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</si>
  <si>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</si>
  <si>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</si>
  <si>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</si>
  <si>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</si>
  <si>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</si>
  <si>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</si>
  <si>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</si>
  <si>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Техническая вода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</si>
  <si>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</si>
  <si>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</si>
  <si>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</si>
  <si>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</si>
  <si>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</si>
  <si>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</si>
  <si>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</si>
  <si>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</si>
  <si>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</si>
  <si>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</si>
  <si>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</si>
  <si>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</si>
  <si>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</si>
  <si>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</si>
  <si>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</si>
  <si>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</si>
  <si>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</si>
  <si>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</si>
  <si>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</si>
  <si>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</si>
  <si>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</si>
  <si>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</si>
  <si>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</si>
  <si>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</si>
  <si>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</si>
  <si>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</si>
  <si>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</si>
  <si>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</si>
  <si>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</si>
  <si>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</si>
  <si>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</si>
  <si>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</si>
  <si>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</si>
  <si>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</si>
  <si>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</si>
  <si>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</si>
  <si>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</si>
  <si>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</si>
  <si>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</si>
  <si>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</si>
  <si>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</si>
  <si>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</si>
  <si>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</si>
  <si>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</si>
  <si>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</si>
  <si>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</si>
  <si>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</si>
  <si>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</si>
  <si>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</si>
  <si>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</si>
  <si>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</si>
  <si>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</si>
  <si>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</si>
  <si>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</si>
  <si>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</si>
  <si>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</si>
  <si>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</si>
  <si>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</si>
  <si>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</si>
  <si>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</si>
  <si>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</si>
  <si>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</si>
  <si>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</si>
  <si>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</si>
  <si>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</si>
  <si>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</si>
  <si>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</si>
  <si>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</si>
  <si>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</si>
  <si>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</si>
  <si>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</si>
  <si>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</si>
  <si>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</si>
  <si>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</si>
  <si>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</si>
  <si>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</si>
  <si>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</si>
  <si>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</si>
  <si>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</si>
  <si>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</si>
  <si>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</si>
  <si>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</si>
  <si>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</si>
  <si>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</si>
  <si>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https://stz.tmk-group.ru/media_ru/files/214/Buh_Bal_2015.pdf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</si>
  <si>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 Техническая вода; факт 2015 года.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</si>
  <si>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</si>
  <si>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 xml:space="preserve">                          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</si>
  <si>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</si>
  <si>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</si>
  <si>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</si>
  <si>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</si>
  <si>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</si>
  <si>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</si>
  <si>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</si>
  <si>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</si>
  <si>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</si>
  <si>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</si>
  <si>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</si>
  <si>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</si>
  <si>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</si>
  <si>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торги/тендер</t>
  </si>
  <si>
    <t>тыс.руб.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</si>
  <si>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</si>
  <si>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</si>
  <si>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</si>
  <si>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</si>
  <si>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</si>
  <si>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прямые договора без торгов</t>
  </si>
  <si>
    <t xml:space="preserve"> -</t>
  </si>
  <si>
    <t xml:space="preserve">                          Публичное акционерное общество "Северский трубный завод", г.Полевской, 2015 г.</t>
  </si>
  <si>
    <t>*п.2.12.1 и 2.13.1</t>
  </si>
  <si>
    <t>отсутствует*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</si>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</sst>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sz val="9"/>
      <color theme="0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u/>
      <sz val="10"/>
      <color indexed="12"/>
      <name val="Times New Roman Cyr"/>
      <charset val="204"/>
    </font>
    <font>
      <sz val="10"/>
      <color indexed="8"/>
      <name val="Arial Cyr"/>
      <family val="2"/>
      <charset val="204"/>
    </font>
    <font>
      <b/>
      <sz val="9"/>
      <color indexed="22"/>
      <name val="Tahoma"/>
      <family val="2"/>
      <charset val="204"/>
    </font>
    <font>
      <b/>
      <sz val="9"/>
      <color indexed="10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4"/>
      </right>
      <top style="medium">
        <color indexed="63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4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4"/>
      </left>
      <right/>
      <top/>
      <bottom style="medium">
        <color indexed="63"/>
      </bottom>
      <diagonal/>
    </border>
    <border>
      <left style="thin">
        <color indexed="22"/>
      </left>
      <right style="thin">
        <color rgb="FFC0C0C0"/>
      </right>
      <top/>
      <bottom style="thin">
        <color rgb="FFC0C0C0"/>
      </bottom>
      <diagonal/>
    </border>
  </borders>
  <cellStyleXfs count="54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6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5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0" fontId="1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24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0" fontId="27" fillId="0" borderId="0"/>
    <xf numFmtId="0" fontId="3" fillId="0" borderId="0"/>
    <xf numFmtId="0" fontId="3" fillId="0" borderId="0"/>
    <xf numFmtId="0" fontId="16" fillId="0" borderId="0"/>
    <xf numFmtId="49" fontId="2" fillId="0" borderId="0" applyBorder="0">
      <alignment vertical="top"/>
    </xf>
    <xf numFmtId="0" fontId="16" fillId="0" borderId="0"/>
    <xf numFmtId="0" fontId="32" fillId="0" borderId="0"/>
    <xf numFmtId="0" fontId="16" fillId="0" borderId="0"/>
    <xf numFmtId="49" fontId="2" fillId="0" borderId="0" applyBorder="0">
      <alignment vertical="top"/>
    </xf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2" fillId="7" borderId="0" xfId="45" applyFont="1" applyFill="1" applyBorder="1" applyAlignment="1" applyProtection="1">
      <alignment vertical="center" wrapText="1"/>
    </xf>
    <xf numFmtId="0" fontId="2" fillId="7" borderId="6" xfId="45" applyFont="1" applyFill="1" applyBorder="1" applyAlignment="1" applyProtection="1">
      <alignment horizontal="center" vertical="center" wrapText="1"/>
    </xf>
    <xf numFmtId="0" fontId="8" fillId="7" borderId="0" xfId="45" applyFont="1" applyFill="1" applyBorder="1" applyAlignment="1" applyProtection="1">
      <alignment horizontal="center" vertical="center" wrapText="1"/>
    </xf>
    <xf numFmtId="0" fontId="2" fillId="7" borderId="0" xfId="45" applyFont="1" applyFill="1" applyBorder="1" applyAlignment="1" applyProtection="1">
      <alignment horizontal="center" vertical="center" wrapText="1"/>
    </xf>
    <xf numFmtId="49" fontId="2" fillId="7" borderId="5" xfId="45" applyNumberFormat="1" applyFont="1" applyFill="1" applyBorder="1" applyAlignment="1" applyProtection="1">
      <alignment horizontal="center" vertical="center" wrapText="1"/>
    </xf>
    <xf numFmtId="49" fontId="19" fillId="7" borderId="10" xfId="34" applyNumberFormat="1" applyFont="1" applyFill="1" applyBorder="1" applyAlignment="1" applyProtection="1">
      <alignment horizontal="center" vertical="center" wrapText="1"/>
    </xf>
    <xf numFmtId="0" fontId="2" fillId="0" borderId="5" xfId="45" applyFont="1" applyFill="1" applyBorder="1" applyAlignment="1" applyProtection="1">
      <alignment horizontal="center" vertical="center" wrapText="1"/>
    </xf>
    <xf numFmtId="49" fontId="2" fillId="10" borderId="5" xfId="45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6" xfId="34" applyFont="1" applyFill="1" applyBorder="1" applyAlignment="1" applyProtection="1">
      <alignment horizontal="center" vertical="center" wrapText="1"/>
    </xf>
    <xf numFmtId="0" fontId="2" fillId="0" borderId="7" xfId="34" applyFont="1" applyFill="1" applyBorder="1" applyAlignment="1" applyProtection="1">
      <alignment horizontal="center" vertical="center" wrapText="1"/>
    </xf>
    <xf numFmtId="49" fontId="2" fillId="10" borderId="5" xfId="45" applyNumberFormat="1" applyFont="1" applyFill="1" applyBorder="1" applyAlignment="1" applyProtection="1">
      <alignment horizontal="left" vertical="center" wrapText="1" indent="2"/>
      <protection locked="0"/>
    </xf>
    <xf numFmtId="49" fontId="2" fillId="7" borderId="12" xfId="45" applyNumberFormat="1" applyFont="1" applyFill="1" applyBorder="1" applyAlignment="1" applyProtection="1">
      <alignment horizontal="center" vertical="center" wrapText="1"/>
    </xf>
    <xf numFmtId="0" fontId="2" fillId="0" borderId="11" xfId="45" applyFont="1" applyFill="1" applyBorder="1" applyAlignment="1" applyProtection="1">
      <alignment horizontal="left" vertical="center" wrapText="1"/>
    </xf>
    <xf numFmtId="0" fontId="2" fillId="0" borderId="11" xfId="45" applyFont="1" applyFill="1" applyBorder="1" applyAlignment="1" applyProtection="1">
      <alignment horizontal="center" vertical="center" wrapText="1"/>
    </xf>
    <xf numFmtId="4" fontId="28" fillId="0" borderId="14" xfId="45" applyNumberFormat="1" applyFont="1" applyFill="1" applyBorder="1" applyAlignment="1" applyProtection="1">
      <alignment horizontal="right" vertical="center" wrapText="1"/>
    </xf>
    <xf numFmtId="0" fontId="2" fillId="0" borderId="11" xfId="45" applyFont="1" applyFill="1" applyBorder="1" applyAlignment="1" applyProtection="1">
      <alignment horizontal="left" vertical="center" wrapText="1" indent="1"/>
    </xf>
    <xf numFmtId="4" fontId="2" fillId="10" borderId="13" xfId="45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45" applyFont="1" applyFill="1" applyBorder="1" applyAlignment="1" applyProtection="1">
      <alignment horizontal="left" vertical="center" wrapText="1" indent="2"/>
    </xf>
    <xf numFmtId="49" fontId="2" fillId="9" borderId="13" xfId="44" applyNumberFormat="1" applyFont="1" applyFill="1" applyBorder="1" applyAlignment="1" applyProtection="1">
      <alignment horizontal="center" vertical="center" wrapText="1"/>
    </xf>
    <xf numFmtId="0" fontId="9" fillId="7" borderId="0" xfId="45" applyFont="1" applyFill="1" applyBorder="1" applyAlignment="1" applyProtection="1">
      <alignment horizontal="right" vertical="center"/>
    </xf>
    <xf numFmtId="0" fontId="8" fillId="0" borderId="0" xfId="45" applyFont="1" applyFill="1" applyBorder="1" applyAlignment="1" applyProtection="1">
      <alignment horizontal="left" vertical="center" wrapText="1"/>
    </xf>
    <xf numFmtId="4" fontId="2" fillId="0" borderId="0" xfId="45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45" applyFont="1" applyFill="1" applyBorder="1" applyAlignment="1" applyProtection="1">
      <alignment horizontal="center" vertical="center" wrapText="1"/>
    </xf>
    <xf numFmtId="49" fontId="2" fillId="7" borderId="0" xfId="45" applyNumberFormat="1" applyFont="1" applyFill="1" applyBorder="1" applyAlignment="1" applyProtection="1">
      <alignment horizontal="center" vertical="center" wrapText="1"/>
    </xf>
    <xf numFmtId="0" fontId="2" fillId="7" borderId="0" xfId="39" applyFont="1" applyFill="1" applyAlignment="1">
      <alignment wrapText="1"/>
    </xf>
    <xf numFmtId="0" fontId="8" fillId="7" borderId="0" xfId="39" applyFont="1" applyFill="1" applyAlignment="1">
      <alignment horizontal="center" wrapText="1"/>
    </xf>
    <xf numFmtId="0" fontId="2" fillId="7" borderId="15" xfId="39" applyFont="1" applyFill="1" applyBorder="1" applyAlignment="1">
      <alignment wrapText="1"/>
    </xf>
    <xf numFmtId="0" fontId="8" fillId="7" borderId="16" xfId="39" applyFont="1" applyFill="1" applyBorder="1" applyAlignment="1">
      <alignment horizontal="center" wrapText="1"/>
    </xf>
    <xf numFmtId="0" fontId="8" fillId="7" borderId="17" xfId="39" applyFont="1" applyFill="1" applyBorder="1" applyAlignment="1">
      <alignment horizontal="center" wrapText="1"/>
    </xf>
    <xf numFmtId="0" fontId="8" fillId="7" borderId="18" xfId="39" applyFont="1" applyFill="1" applyBorder="1" applyAlignment="1">
      <alignment horizontal="center" wrapText="1"/>
    </xf>
    <xf numFmtId="0" fontId="33" fillId="7" borderId="0" xfId="39" applyFont="1" applyFill="1" applyAlignment="1">
      <alignment horizontal="center" wrapText="1"/>
    </xf>
    <xf numFmtId="0" fontId="2" fillId="5" borderId="19" xfId="39" applyFont="1" applyFill="1" applyBorder="1" applyAlignment="1">
      <alignment horizontal="center"/>
    </xf>
    <xf numFmtId="14" fontId="2" fillId="7" borderId="20" xfId="39" applyNumberFormat="1" applyFont="1" applyFill="1" applyBorder="1" applyAlignment="1">
      <alignment horizontal="center"/>
    </xf>
    <xf numFmtId="0" fontId="2" fillId="5" borderId="19" xfId="39" applyFont="1" applyFill="1" applyBorder="1" applyAlignment="1">
      <alignment horizontal="center" wrapText="1"/>
    </xf>
    <xf numFmtId="0" fontId="2" fillId="0" borderId="21" xfId="39" applyFont="1" applyBorder="1" applyAlignment="1">
      <alignment vertical="top"/>
    </xf>
    <xf numFmtId="0" fontId="34" fillId="7" borderId="0" xfId="39" applyFont="1" applyFill="1" applyAlignment="1">
      <alignment horizontal="center" wrapText="1"/>
    </xf>
    <xf numFmtId="0" fontId="34" fillId="7" borderId="22" xfId="39" applyFont="1" applyFill="1" applyBorder="1" applyAlignment="1">
      <alignment horizontal="center" wrapText="1"/>
    </xf>
    <xf numFmtId="0" fontId="2" fillId="7" borderId="23" xfId="39" applyFont="1" applyFill="1" applyBorder="1" applyAlignment="1">
      <alignment wrapText="1"/>
    </xf>
    <xf numFmtId="0" fontId="34" fillId="7" borderId="24" xfId="39" applyFont="1" applyFill="1" applyBorder="1" applyAlignment="1">
      <alignment horizontal="center" wrapText="1"/>
    </xf>
    <xf numFmtId="0" fontId="8" fillId="7" borderId="23" xfId="39" applyFont="1" applyFill="1" applyBorder="1" applyAlignment="1">
      <alignment wrapText="1"/>
    </xf>
    <xf numFmtId="4" fontId="8" fillId="8" borderId="25" xfId="39" applyNumberFormat="1" applyFont="1" applyFill="1" applyBorder="1" applyAlignment="1">
      <alignment horizontal="center"/>
    </xf>
    <xf numFmtId="0" fontId="8" fillId="7" borderId="25" xfId="39" applyFont="1" applyFill="1" applyBorder="1" applyAlignment="1">
      <alignment horizontal="center" wrapText="1"/>
    </xf>
    <xf numFmtId="16" fontId="2" fillId="7" borderId="20" xfId="39" applyNumberFormat="1" applyFont="1" applyFill="1" applyBorder="1" applyAlignment="1">
      <alignment horizontal="center" wrapText="1"/>
    </xf>
    <xf numFmtId="0" fontId="2" fillId="7" borderId="18" xfId="39" applyFont="1" applyFill="1" applyBorder="1"/>
    <xf numFmtId="0" fontId="8" fillId="7" borderId="21" xfId="39" applyFont="1" applyFill="1" applyBorder="1" applyAlignment="1">
      <alignment horizontal="left" wrapText="1" indent="1"/>
    </xf>
    <xf numFmtId="0" fontId="2" fillId="7" borderId="21" xfId="39" applyFont="1" applyFill="1" applyBorder="1"/>
    <xf numFmtId="0" fontId="2" fillId="7" borderId="19" xfId="39" applyFont="1" applyFill="1" applyBorder="1"/>
    <xf numFmtId="0" fontId="8" fillId="8" borderId="19" xfId="39" applyFont="1" applyFill="1" applyBorder="1" applyAlignment="1">
      <alignment horizontal="center"/>
    </xf>
    <xf numFmtId="0" fontId="2" fillId="7" borderId="24" xfId="39" applyFont="1" applyFill="1" applyBorder="1"/>
    <xf numFmtId="0" fontId="2" fillId="5" borderId="19" xfId="39" applyFont="1" applyFill="1" applyBorder="1" applyAlignment="1">
      <alignment horizontal="left" wrapText="1" indent="1"/>
    </xf>
    <xf numFmtId="0" fontId="8" fillId="7" borderId="19" xfId="39" applyFont="1" applyFill="1" applyBorder="1" applyAlignment="1">
      <alignment horizontal="center" wrapText="1"/>
    </xf>
    <xf numFmtId="0" fontId="10" fillId="11" borderId="0" xfId="39" applyFont="1" applyFill="1"/>
    <xf numFmtId="0" fontId="14" fillId="11" borderId="0" xfId="53" applyFill="1" applyAlignment="1" applyProtection="1"/>
    <xf numFmtId="0" fontId="22" fillId="11" borderId="0" xfId="39" applyFont="1" applyFill="1"/>
    <xf numFmtId="0" fontId="22" fillId="11" borderId="26" xfId="39" applyFont="1" applyFill="1" applyBorder="1"/>
    <xf numFmtId="0" fontId="17" fillId="7" borderId="24" xfId="39" applyFont="1" applyFill="1" applyBorder="1"/>
    <xf numFmtId="0" fontId="14" fillId="7" borderId="27" xfId="53" applyFill="1" applyBorder="1" applyAlignment="1" applyProtection="1">
      <alignment horizontal="center" wrapText="1"/>
    </xf>
    <xf numFmtId="0" fontId="8" fillId="7" borderId="16" xfId="39" applyFont="1" applyFill="1" applyBorder="1" applyAlignment="1">
      <alignment horizontal="left" wrapText="1" indent="1"/>
    </xf>
    <xf numFmtId="0" fontId="2" fillId="0" borderId="16" xfId="39" applyFont="1" applyBorder="1" applyAlignment="1">
      <alignment vertical="top"/>
    </xf>
    <xf numFmtId="0" fontId="2" fillId="7" borderId="16" xfId="39" applyFont="1" applyFill="1" applyBorder="1"/>
    <xf numFmtId="0" fontId="8" fillId="8" borderId="28" xfId="39" applyFont="1" applyFill="1" applyBorder="1" applyAlignment="1">
      <alignment horizontal="center"/>
    </xf>
    <xf numFmtId="0" fontId="2" fillId="7" borderId="26" xfId="39" applyFont="1" applyFill="1" applyBorder="1"/>
    <xf numFmtId="0" fontId="8" fillId="7" borderId="27" xfId="39" applyFont="1" applyFill="1" applyBorder="1" applyAlignment="1">
      <alignment wrapText="1"/>
    </xf>
    <xf numFmtId="0" fontId="2" fillId="5" borderId="18" xfId="39" applyFont="1" applyFill="1" applyBorder="1" applyAlignment="1">
      <alignment horizontal="center" wrapText="1"/>
    </xf>
    <xf numFmtId="0" fontId="2" fillId="5" borderId="18" xfId="39" applyFont="1" applyFill="1" applyBorder="1" applyAlignment="1">
      <alignment horizontal="center"/>
    </xf>
    <xf numFmtId="0" fontId="17" fillId="7" borderId="26" xfId="39" applyFont="1" applyFill="1" applyBorder="1"/>
    <xf numFmtId="0" fontId="2" fillId="11" borderId="29" xfId="39" applyFont="1" applyFill="1" applyBorder="1" applyAlignment="1">
      <alignment horizontal="center"/>
    </xf>
    <xf numFmtId="0" fontId="10" fillId="11" borderId="21" xfId="39" applyFont="1" applyFill="1" applyBorder="1"/>
    <xf numFmtId="0" fontId="14" fillId="11" borderId="21" xfId="53" applyFill="1" applyBorder="1" applyAlignment="1" applyProtection="1"/>
    <xf numFmtId="0" fontId="22" fillId="11" borderId="21" xfId="39" applyFont="1" applyFill="1" applyBorder="1"/>
    <xf numFmtId="0" fontId="22" fillId="11" borderId="21" xfId="39" applyFont="1" applyFill="1" applyBorder="1" applyAlignment="1">
      <alignment horizontal="center"/>
    </xf>
    <xf numFmtId="0" fontId="22" fillId="11" borderId="19" xfId="39" applyFont="1" applyFill="1" applyBorder="1"/>
    <xf numFmtId="0" fontId="8" fillId="7" borderId="20" xfId="39" applyFont="1" applyFill="1" applyBorder="1" applyAlignment="1">
      <alignment horizontal="center" wrapText="1"/>
    </xf>
    <xf numFmtId="0" fontId="2" fillId="7" borderId="23" xfId="39" applyFont="1" applyFill="1" applyBorder="1" applyAlignment="1">
      <alignment horizontal="right" vertical="top"/>
    </xf>
    <xf numFmtId="0" fontId="2" fillId="11" borderId="30" xfId="39" applyFont="1" applyFill="1" applyBorder="1" applyAlignment="1">
      <alignment horizontal="center"/>
    </xf>
    <xf numFmtId="0" fontId="10" fillId="11" borderId="31" xfId="39" applyFont="1" applyFill="1" applyBorder="1"/>
    <xf numFmtId="0" fontId="14" fillId="11" borderId="31" xfId="53" applyFill="1" applyBorder="1" applyAlignment="1" applyProtection="1"/>
    <xf numFmtId="0" fontId="22" fillId="11" borderId="31" xfId="39" applyFont="1" applyFill="1" applyBorder="1"/>
    <xf numFmtId="0" fontId="22" fillId="11" borderId="31" xfId="39" applyFont="1" applyFill="1" applyBorder="1" applyAlignment="1">
      <alignment horizontal="center"/>
    </xf>
    <xf numFmtId="0" fontId="22" fillId="11" borderId="32" xfId="39" applyFont="1" applyFill="1" applyBorder="1"/>
    <xf numFmtId="2" fontId="8" fillId="8" borderId="19" xfId="39" applyNumberFormat="1" applyFont="1" applyFill="1" applyBorder="1" applyAlignment="1">
      <alignment horizontal="center"/>
    </xf>
    <xf numFmtId="2" fontId="8" fillId="7" borderId="19" xfId="39" applyNumberFormat="1" applyFont="1" applyFill="1" applyBorder="1" applyAlignment="1">
      <alignment horizontal="center" wrapText="1"/>
    </xf>
    <xf numFmtId="2" fontId="22" fillId="11" borderId="26" xfId="39" applyNumberFormat="1" applyFont="1" applyFill="1" applyBorder="1"/>
    <xf numFmtId="2" fontId="8" fillId="8" borderId="18" xfId="39" applyNumberFormat="1" applyFont="1" applyFill="1" applyBorder="1" applyAlignment="1">
      <alignment horizontal="center"/>
    </xf>
    <xf numFmtId="2" fontId="2" fillId="7" borderId="19" xfId="39" applyNumberFormat="1" applyFont="1" applyFill="1" applyBorder="1"/>
    <xf numFmtId="0" fontId="8" fillId="12" borderId="16" xfId="39" applyFont="1" applyFill="1" applyBorder="1" applyAlignment="1">
      <alignment horizontal="center" wrapText="1"/>
    </xf>
    <xf numFmtId="0" fontId="8" fillId="12" borderId="22" xfId="39" applyFont="1" applyFill="1" applyBorder="1" applyAlignment="1">
      <alignment horizontal="center" wrapText="1"/>
    </xf>
    <xf numFmtId="0" fontId="2" fillId="12" borderId="21" xfId="39" applyFont="1" applyFill="1" applyBorder="1" applyAlignment="1">
      <alignment horizontal="center" wrapText="1"/>
    </xf>
    <xf numFmtId="0" fontId="2" fillId="12" borderId="35" xfId="39" applyFont="1" applyFill="1" applyBorder="1" applyAlignment="1">
      <alignment horizontal="center" wrapText="1"/>
    </xf>
    <xf numFmtId="14" fontId="2" fillId="7" borderId="28" xfId="39" applyNumberFormat="1" applyFont="1" applyFill="1" applyBorder="1" applyAlignment="1">
      <alignment horizontal="center"/>
    </xf>
    <xf numFmtId="14" fontId="2" fillId="7" borderId="36" xfId="39" applyNumberFormat="1" applyFont="1" applyFill="1" applyBorder="1" applyAlignment="1">
      <alignment horizontal="center"/>
    </xf>
    <xf numFmtId="0" fontId="2" fillId="5" borderId="28" xfId="39" applyFont="1" applyFill="1" applyBorder="1" applyAlignment="1">
      <alignment horizontal="center" wrapText="1"/>
    </xf>
    <xf numFmtId="0" fontId="2" fillId="5" borderId="36" xfId="39" applyFont="1" applyFill="1" applyBorder="1" applyAlignment="1">
      <alignment horizontal="center" wrapText="1"/>
    </xf>
    <xf numFmtId="0" fontId="2" fillId="5" borderId="20" xfId="39" applyFont="1" applyFill="1" applyBorder="1" applyAlignment="1">
      <alignment horizontal="center" wrapText="1"/>
    </xf>
    <xf numFmtId="4" fontId="2" fillId="0" borderId="13" xfId="45" applyNumberFormat="1" applyFont="1" applyFill="1" applyBorder="1" applyAlignment="1" applyProtection="1">
      <alignment horizontal="right" vertical="center" wrapText="1"/>
      <protection locked="0"/>
    </xf>
    <xf numFmtId="49" fontId="2" fillId="0" borderId="13" xfId="44" applyNumberFormat="1" applyFont="1" applyFill="1" applyBorder="1" applyAlignment="1" applyProtection="1">
      <alignment horizontal="center" vertical="center" wrapText="1"/>
    </xf>
    <xf numFmtId="4" fontId="29" fillId="0" borderId="13" xfId="45" applyNumberFormat="1" applyFont="1" applyFill="1" applyBorder="1" applyAlignment="1" applyProtection="1">
      <alignment horizontal="right" vertical="center" wrapText="1"/>
    </xf>
    <xf numFmtId="4" fontId="2" fillId="0" borderId="5" xfId="4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4" fontId="2" fillId="0" borderId="38" xfId="45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45" applyNumberFormat="1" applyFont="1" applyFill="1" applyBorder="1" applyAlignment="1" applyProtection="1">
      <alignment horizontal="right" vertical="center" wrapText="1"/>
    </xf>
    <xf numFmtId="166" fontId="2" fillId="0" borderId="0" xfId="45" applyNumberFormat="1" applyFont="1" applyFill="1" applyBorder="1" applyAlignment="1" applyProtection="1">
      <alignment horizontal="right" vertical="center" wrapText="1"/>
      <protection locked="0"/>
    </xf>
    <xf numFmtId="167" fontId="2" fillId="8" borderId="13" xfId="45" applyNumberFormat="1" applyFont="1" applyFill="1" applyBorder="1" applyAlignment="1" applyProtection="1">
      <alignment horizontal="center" vertical="center" wrapText="1"/>
    </xf>
    <xf numFmtId="167" fontId="28" fillId="0" borderId="13" xfId="45" applyNumberFormat="1" applyFont="1" applyFill="1" applyBorder="1" applyAlignment="1" applyProtection="1">
      <alignment horizontal="center" vertical="center" wrapText="1"/>
    </xf>
    <xf numFmtId="167" fontId="2" fillId="10" borderId="5" xfId="45" applyNumberFormat="1" applyFont="1" applyFill="1" applyBorder="1" applyAlignment="1" applyProtection="1">
      <alignment horizontal="center" vertical="center" wrapText="1"/>
      <protection locked="0"/>
    </xf>
    <xf numFmtId="167" fontId="2" fillId="10" borderId="13" xfId="45" applyNumberFormat="1" applyFont="1" applyFill="1" applyBorder="1" applyAlignment="1" applyProtection="1">
      <alignment horizontal="center" vertical="center" wrapText="1"/>
      <protection locked="0"/>
    </xf>
    <xf numFmtId="4" fontId="2" fillId="10" borderId="13" xfId="45" applyNumberFormat="1" applyFont="1" applyFill="1" applyBorder="1" applyAlignment="1" applyProtection="1">
      <alignment horizontal="center" vertical="center" wrapText="1"/>
      <protection locked="0"/>
    </xf>
    <xf numFmtId="4" fontId="29" fillId="8" borderId="13" xfId="45" applyNumberFormat="1" applyFont="1" applyFill="1" applyBorder="1" applyAlignment="1" applyProtection="1">
      <alignment horizontal="center" vertical="center" wrapText="1"/>
    </xf>
    <xf numFmtId="4" fontId="2" fillId="10" borderId="5" xfId="45" applyNumberFormat="1" applyFont="1" applyFill="1" applyBorder="1" applyAlignment="1" applyProtection="1">
      <alignment horizontal="center" vertical="center" wrapText="1"/>
      <protection locked="0"/>
    </xf>
    <xf numFmtId="49" fontId="10" fillId="5" borderId="13" xfId="29" applyNumberFormat="1" applyFont="1" applyFill="1" applyBorder="1" applyAlignment="1" applyProtection="1">
      <alignment horizontal="center" vertical="center" wrapText="1"/>
      <protection locked="0"/>
    </xf>
    <xf numFmtId="166" fontId="2" fillId="10" borderId="13" xfId="45" applyNumberFormat="1" applyFont="1" applyFill="1" applyBorder="1" applyAlignment="1" applyProtection="1">
      <alignment horizontal="center" vertical="center" wrapText="1"/>
      <protection locked="0"/>
    </xf>
    <xf numFmtId="168" fontId="2" fillId="8" borderId="13" xfId="45" applyNumberFormat="1" applyFont="1" applyFill="1" applyBorder="1" applyAlignment="1" applyProtection="1">
      <alignment horizontal="center" vertical="center" wrapText="1"/>
    </xf>
    <xf numFmtId="168" fontId="2" fillId="10" borderId="13" xfId="45" applyNumberFormat="1" applyFont="1" applyFill="1" applyBorder="1" applyAlignment="1" applyProtection="1">
      <alignment horizontal="center" vertical="center" wrapText="1"/>
      <protection locked="0"/>
    </xf>
    <xf numFmtId="0" fontId="2" fillId="7" borderId="33" xfId="39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8" xfId="0" applyBorder="1" applyAlignment="1">
      <alignment wrapText="1"/>
    </xf>
    <xf numFmtId="0" fontId="8" fillId="7" borderId="33" xfId="39" applyFont="1" applyFill="1" applyBorder="1" applyAlignment="1">
      <alignment wrapText="1"/>
    </xf>
    <xf numFmtId="0" fontId="30" fillId="0" borderId="8" xfId="46" applyFont="1" applyBorder="1" applyAlignment="1">
      <alignment horizontal="center" vertical="center" wrapText="1"/>
    </xf>
    <xf numFmtId="0" fontId="2" fillId="0" borderId="9" xfId="33" applyFont="1" applyFill="1" applyBorder="1" applyAlignment="1" applyProtection="1">
      <alignment horizontal="center" vertical="center" wrapText="1"/>
    </xf>
    <xf numFmtId="0" fontId="8" fillId="12" borderId="15" xfId="39" applyFont="1" applyFill="1" applyBorder="1" applyAlignment="1">
      <alignment horizontal="center" wrapText="1"/>
    </xf>
    <xf numFmtId="0" fontId="3" fillId="0" borderId="16" xfId="39" applyBorder="1" applyAlignment="1">
      <alignment horizontal="center" wrapText="1"/>
    </xf>
    <xf numFmtId="0" fontId="2" fillId="12" borderId="37" xfId="39" applyFont="1" applyFill="1" applyBorder="1" applyAlignment="1">
      <alignment horizontal="center" wrapText="1"/>
    </xf>
    <xf numFmtId="0" fontId="3" fillId="0" borderId="21" xfId="39" applyBorder="1" applyAlignment="1">
      <alignment horizontal="center" wrapText="1"/>
    </xf>
    <xf numFmtId="0" fontId="2" fillId="7" borderId="33" xfId="39" applyFont="1" applyFill="1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</cellXfs>
  <cellStyles count="54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3" xfId="53"/>
    <cellStyle name="Гиперссылка 4" xfId="32"/>
    <cellStyle name="Гиперссылка 4 2" xfId="5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51"/>
    <cellStyle name="Обычный 11 3" xfId="36"/>
    <cellStyle name="Обычный 12" xfId="37"/>
    <cellStyle name="Обычный 12 2" xfId="38"/>
    <cellStyle name="Обычный 14" xfId="50"/>
    <cellStyle name="Обычный 14 2" xfId="49"/>
    <cellStyle name="Обычный 2" xfId="39"/>
    <cellStyle name="Обычный 2 10 2" xfId="40"/>
    <cellStyle name="Обычный 2 2" xfId="41"/>
    <cellStyle name="Обычный 2 3" xfId="48"/>
    <cellStyle name="Обычный 2_Новая инструкция1_фст" xfId="47"/>
    <cellStyle name="Обычный 3" xfId="1"/>
    <cellStyle name="Обычный 3 3" xfId="42"/>
    <cellStyle name="Обычный 5" xfId="43"/>
    <cellStyle name="Обычный_ЖКУ_проект3" xfId="44"/>
    <cellStyle name="Обычный_Мониторинг инвестиций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3"/>
  <sheetViews>
    <sheetView tabSelected="1" zoomScale="71" zoomScaleNormal="71" workbookViewId="0">
      <selection activeCell="G11" sqref="G11"/>
    </sheetView>
  </sheetViews>
  <sheetFormatPr defaultRowHeight="15"/>
  <cols>
    <col min="3" max="3" width="32.42578125" customWidth="1"/>
    <col min="4" max="4" width="25.7109375" customWidth="1"/>
    <col min="5" max="5" width="32.28515625" customWidth="1"/>
    <col min="6" max="6" width="14.5703125" customWidth="1"/>
    <col min="7" max="7" width="13.140625" customWidth="1"/>
    <col min="8" max="8" width="13.7109375" customWidth="1"/>
    <col min="9" max="9" width="18.85546875" customWidth="1"/>
    <col min="10" max="10" width="21.140625" customWidth="1"/>
  </cols>
  <sheetData>
    <row r="2" spans="2:7" ht="37.5" customHeight="1">
      <c r="B2" s="1"/>
      <c r="C2" s="1"/>
      <c r="D2" s="1"/>
      <c r="E2" s="20" t="s">
        <v>0</v>
      </c>
    </row>
    <row r="3" spans="2:7" ht="81" customHeight="1">
      <c r="B3" s="118" t="s">
        <v>100</v>
      </c>
      <c r="C3" s="118"/>
      <c r="D3" s="118"/>
      <c r="E3" s="118"/>
    </row>
    <row r="4" spans="2:7">
      <c r="B4" s="119" t="s">
        <v>1</v>
      </c>
      <c r="C4" s="119"/>
      <c r="D4" s="119"/>
      <c r="E4" s="119"/>
    </row>
    <row r="5" spans="2:7">
      <c r="B5" s="1"/>
      <c r="C5" s="4"/>
      <c r="D5" s="4"/>
      <c r="E5" s="3"/>
    </row>
    <row r="6" spans="2:7" ht="23.25" thickBot="1">
      <c r="B6" s="2" t="s">
        <v>2</v>
      </c>
      <c r="C6" s="9" t="s">
        <v>3</v>
      </c>
      <c r="D6" s="10" t="s">
        <v>4</v>
      </c>
      <c r="E6" s="9" t="s">
        <v>5</v>
      </c>
    </row>
    <row r="7" spans="2:7" ht="15.75" thickTop="1">
      <c r="B7" s="6" t="s">
        <v>6</v>
      </c>
      <c r="C7" s="6" t="s">
        <v>7</v>
      </c>
      <c r="D7" s="6" t="s">
        <v>8</v>
      </c>
      <c r="E7" s="6" t="s">
        <v>9</v>
      </c>
    </row>
    <row r="8" spans="2:7" ht="64.5" customHeight="1">
      <c r="B8" s="12" t="s">
        <v>6</v>
      </c>
      <c r="C8" s="13" t="s">
        <v>10</v>
      </c>
      <c r="D8" s="14" t="s">
        <v>11</v>
      </c>
      <c r="E8" s="103">
        <f>E10</f>
        <v>2253.6349999059998</v>
      </c>
    </row>
    <row r="9" spans="2:7">
      <c r="B9" s="12" t="s">
        <v>12</v>
      </c>
      <c r="C9" s="15"/>
      <c r="D9" s="15"/>
      <c r="E9" s="104"/>
    </row>
    <row r="10" spans="2:7">
      <c r="B10" s="5" t="s">
        <v>13</v>
      </c>
      <c r="C10" s="8" t="s">
        <v>14</v>
      </c>
      <c r="D10" s="7" t="s">
        <v>11</v>
      </c>
      <c r="E10" s="105">
        <f>E11+E35</f>
        <v>2253.6349999059998</v>
      </c>
    </row>
    <row r="11" spans="2:7" ht="68.25" customHeight="1">
      <c r="B11" s="12" t="s">
        <v>7</v>
      </c>
      <c r="C11" s="13" t="s">
        <v>15</v>
      </c>
      <c r="D11" s="14" t="s">
        <v>11</v>
      </c>
      <c r="E11" s="103">
        <f>E12+E13+E16+E17+E18+E19+E20+E21+E22+E23+E26+E29+E31+E33</f>
        <v>1672.6549999059998</v>
      </c>
      <c r="G11" s="101"/>
    </row>
    <row r="12" spans="2:7" ht="63.75" customHeight="1">
      <c r="B12" s="12" t="s">
        <v>16</v>
      </c>
      <c r="C12" s="16" t="s">
        <v>17</v>
      </c>
      <c r="D12" s="14" t="s">
        <v>11</v>
      </c>
      <c r="E12" s="106">
        <v>0</v>
      </c>
      <c r="G12" s="22"/>
    </row>
    <row r="13" spans="2:7" ht="65.25" customHeight="1">
      <c r="B13" s="12" t="s">
        <v>18</v>
      </c>
      <c r="C13" s="16" t="s">
        <v>19</v>
      </c>
      <c r="D13" s="14" t="s">
        <v>11</v>
      </c>
      <c r="E13" s="106">
        <v>815.69866890000003</v>
      </c>
      <c r="G13" s="22"/>
    </row>
    <row r="14" spans="2:7" ht="39.950000000000003" customHeight="1">
      <c r="B14" s="12" t="s">
        <v>20</v>
      </c>
      <c r="C14" s="18" t="s">
        <v>21</v>
      </c>
      <c r="D14" s="14" t="s">
        <v>22</v>
      </c>
      <c r="E14" s="106">
        <v>2.2677999999999998</v>
      </c>
      <c r="G14" s="22"/>
    </row>
    <row r="15" spans="2:7" ht="39.950000000000003" customHeight="1">
      <c r="B15" s="12" t="s">
        <v>23</v>
      </c>
      <c r="C15" s="18" t="s">
        <v>24</v>
      </c>
      <c r="D15" s="14" t="s">
        <v>25</v>
      </c>
      <c r="E15" s="106">
        <v>359.68721620000002</v>
      </c>
      <c r="G15" s="102"/>
    </row>
    <row r="16" spans="2:7" ht="39.950000000000003" customHeight="1">
      <c r="B16" s="12" t="s">
        <v>26</v>
      </c>
      <c r="C16" s="16" t="s">
        <v>27</v>
      </c>
      <c r="D16" s="14" t="s">
        <v>11</v>
      </c>
      <c r="E16" s="106">
        <v>0</v>
      </c>
      <c r="G16" s="22"/>
    </row>
    <row r="17" spans="2:7" ht="39.950000000000003" customHeight="1">
      <c r="B17" s="12" t="s">
        <v>28</v>
      </c>
      <c r="C17" s="16" t="s">
        <v>29</v>
      </c>
      <c r="D17" s="14" t="s">
        <v>11</v>
      </c>
      <c r="E17" s="106">
        <v>282.02327229999997</v>
      </c>
      <c r="G17" s="22"/>
    </row>
    <row r="18" spans="2:7" ht="39.950000000000003" customHeight="1">
      <c r="B18" s="12" t="s">
        <v>30</v>
      </c>
      <c r="C18" s="16" t="s">
        <v>31</v>
      </c>
      <c r="D18" s="14" t="s">
        <v>11</v>
      </c>
      <c r="E18" s="106">
        <v>88.838008160000001</v>
      </c>
      <c r="G18" s="22"/>
    </row>
    <row r="19" spans="2:7" ht="39.950000000000003" customHeight="1">
      <c r="B19" s="12" t="s">
        <v>32</v>
      </c>
      <c r="C19" s="16" t="s">
        <v>33</v>
      </c>
      <c r="D19" s="14" t="s">
        <v>11</v>
      </c>
      <c r="E19" s="106">
        <v>0</v>
      </c>
      <c r="G19" s="22"/>
    </row>
    <row r="20" spans="2:7" ht="39.950000000000003" customHeight="1">
      <c r="B20" s="12" t="s">
        <v>34</v>
      </c>
      <c r="C20" s="16" t="s">
        <v>35</v>
      </c>
      <c r="D20" s="14" t="s">
        <v>11</v>
      </c>
      <c r="E20" s="106">
        <v>0</v>
      </c>
      <c r="G20" s="22"/>
    </row>
    <row r="21" spans="2:7" ht="39.950000000000003" customHeight="1">
      <c r="B21" s="12" t="s">
        <v>36</v>
      </c>
      <c r="C21" s="16" t="s">
        <v>37</v>
      </c>
      <c r="D21" s="14" t="s">
        <v>11</v>
      </c>
      <c r="E21" s="106">
        <v>64.416685939999994</v>
      </c>
      <c r="G21" s="22"/>
    </row>
    <row r="22" spans="2:7" ht="39.950000000000003" customHeight="1">
      <c r="B22" s="12" t="s">
        <v>38</v>
      </c>
      <c r="C22" s="16" t="s">
        <v>39</v>
      </c>
      <c r="D22" s="14" t="s">
        <v>11</v>
      </c>
      <c r="E22" s="107">
        <v>0</v>
      </c>
      <c r="G22" s="22"/>
    </row>
    <row r="23" spans="2:7" ht="39.950000000000003" customHeight="1">
      <c r="B23" s="12" t="s">
        <v>40</v>
      </c>
      <c r="C23" s="16" t="s">
        <v>41</v>
      </c>
      <c r="D23" s="14" t="s">
        <v>11</v>
      </c>
      <c r="E23" s="107">
        <v>144.24837429999999</v>
      </c>
      <c r="G23" s="22"/>
    </row>
    <row r="24" spans="2:7" ht="39.950000000000003" customHeight="1">
      <c r="B24" s="12" t="s">
        <v>42</v>
      </c>
      <c r="C24" s="18" t="s">
        <v>43</v>
      </c>
      <c r="D24" s="14" t="s">
        <v>11</v>
      </c>
      <c r="E24" s="107">
        <v>0</v>
      </c>
      <c r="G24" s="22"/>
    </row>
    <row r="25" spans="2:7" ht="39.950000000000003" customHeight="1">
      <c r="B25" s="12" t="s">
        <v>44</v>
      </c>
      <c r="C25" s="18" t="s">
        <v>45</v>
      </c>
      <c r="D25" s="14" t="s">
        <v>11</v>
      </c>
      <c r="E25" s="107">
        <v>0</v>
      </c>
      <c r="G25" s="22"/>
    </row>
    <row r="26" spans="2:7" ht="39.950000000000003" customHeight="1">
      <c r="B26" s="12" t="s">
        <v>46</v>
      </c>
      <c r="C26" s="16" t="s">
        <v>47</v>
      </c>
      <c r="D26" s="14" t="s">
        <v>11</v>
      </c>
      <c r="E26" s="107">
        <v>4.2386839060000003</v>
      </c>
      <c r="G26" s="22"/>
    </row>
    <row r="27" spans="2:7" ht="39.950000000000003" customHeight="1">
      <c r="B27" s="12" t="s">
        <v>48</v>
      </c>
      <c r="C27" s="18" t="s">
        <v>43</v>
      </c>
      <c r="D27" s="14" t="s">
        <v>11</v>
      </c>
      <c r="E27" s="107">
        <v>0</v>
      </c>
      <c r="G27" s="22"/>
    </row>
    <row r="28" spans="2:7" ht="39.950000000000003" customHeight="1">
      <c r="B28" s="12" t="s">
        <v>49</v>
      </c>
      <c r="C28" s="18" t="s">
        <v>45</v>
      </c>
      <c r="D28" s="14" t="s">
        <v>11</v>
      </c>
      <c r="E28" s="107">
        <v>0</v>
      </c>
      <c r="G28" s="22"/>
    </row>
    <row r="29" spans="2:7" ht="39.950000000000003" customHeight="1">
      <c r="B29" s="12" t="s">
        <v>50</v>
      </c>
      <c r="C29" s="16" t="s">
        <v>51</v>
      </c>
      <c r="D29" s="14" t="s">
        <v>11</v>
      </c>
      <c r="E29" s="107">
        <v>101.0074369</v>
      </c>
      <c r="G29" s="100"/>
    </row>
    <row r="30" spans="2:7" ht="93.75" customHeight="1">
      <c r="B30" s="12" t="s">
        <v>52</v>
      </c>
      <c r="C30" s="18" t="s">
        <v>53</v>
      </c>
      <c r="D30" s="14" t="s">
        <v>54</v>
      </c>
      <c r="E30" s="19" t="s">
        <v>127</v>
      </c>
      <c r="G30" s="96"/>
    </row>
    <row r="31" spans="2:7" ht="83.25" customHeight="1">
      <c r="B31" s="12" t="s">
        <v>55</v>
      </c>
      <c r="C31" s="16" t="s">
        <v>56</v>
      </c>
      <c r="D31" s="14" t="s">
        <v>11</v>
      </c>
      <c r="E31" s="107">
        <v>0</v>
      </c>
      <c r="G31" s="95"/>
    </row>
    <row r="32" spans="2:7" ht="103.5" customHeight="1">
      <c r="B32" s="12" t="s">
        <v>57</v>
      </c>
      <c r="C32" s="18" t="s">
        <v>53</v>
      </c>
      <c r="D32" s="14" t="s">
        <v>54</v>
      </c>
      <c r="E32" s="19" t="s">
        <v>127</v>
      </c>
      <c r="G32" s="96"/>
    </row>
    <row r="33" spans="2:7" ht="105" customHeight="1">
      <c r="B33" s="12" t="s">
        <v>58</v>
      </c>
      <c r="C33" s="16" t="s">
        <v>59</v>
      </c>
      <c r="D33" s="14" t="s">
        <v>11</v>
      </c>
      <c r="E33" s="108">
        <f>E34</f>
        <v>172.18386949999999</v>
      </c>
      <c r="G33" s="97"/>
    </row>
    <row r="34" spans="2:7" ht="117.75" customHeight="1">
      <c r="B34" s="5" t="s">
        <v>60</v>
      </c>
      <c r="C34" s="11" t="s">
        <v>101</v>
      </c>
      <c r="D34" s="7" t="s">
        <v>11</v>
      </c>
      <c r="E34" s="109">
        <v>172.18386949999999</v>
      </c>
      <c r="G34" s="98"/>
    </row>
    <row r="35" spans="2:7" ht="39.950000000000003" customHeight="1">
      <c r="B35" s="12" t="s">
        <v>8</v>
      </c>
      <c r="C35" s="13" t="s">
        <v>61</v>
      </c>
      <c r="D35" s="14" t="s">
        <v>11</v>
      </c>
      <c r="E35" s="107">
        <v>580.98</v>
      </c>
      <c r="G35" s="95"/>
    </row>
    <row r="36" spans="2:7" ht="39.950000000000003" customHeight="1">
      <c r="B36" s="12" t="s">
        <v>62</v>
      </c>
      <c r="C36" s="16" t="s">
        <v>63</v>
      </c>
      <c r="D36" s="14" t="s">
        <v>11</v>
      </c>
      <c r="E36" s="107">
        <v>0</v>
      </c>
      <c r="G36" s="95"/>
    </row>
    <row r="37" spans="2:7" ht="39.950000000000003" customHeight="1">
      <c r="B37" s="12" t="s">
        <v>9</v>
      </c>
      <c r="C37" s="13" t="s">
        <v>64</v>
      </c>
      <c r="D37" s="14" t="s">
        <v>11</v>
      </c>
      <c r="E37" s="17">
        <v>1820.06</v>
      </c>
      <c r="G37" s="95"/>
    </row>
    <row r="38" spans="2:7" ht="39.950000000000003" customHeight="1">
      <c r="B38" s="12" t="s">
        <v>65</v>
      </c>
      <c r="C38" s="16" t="s">
        <v>66</v>
      </c>
      <c r="D38" s="14" t="s">
        <v>11</v>
      </c>
      <c r="E38" s="17">
        <v>3793.2</v>
      </c>
      <c r="G38" s="95"/>
    </row>
    <row r="39" spans="2:7" ht="39.950000000000003" customHeight="1">
      <c r="B39" s="12" t="s">
        <v>67</v>
      </c>
      <c r="C39" s="16" t="s">
        <v>68</v>
      </c>
      <c r="D39" s="14" t="s">
        <v>11</v>
      </c>
      <c r="E39" s="17">
        <v>0</v>
      </c>
      <c r="G39" s="95"/>
    </row>
    <row r="40" spans="2:7" ht="39.950000000000003" customHeight="1">
      <c r="B40" s="12" t="s">
        <v>69</v>
      </c>
      <c r="C40" s="13" t="s">
        <v>70</v>
      </c>
      <c r="D40" s="14" t="s">
        <v>11</v>
      </c>
      <c r="E40" s="107">
        <v>580.976</v>
      </c>
      <c r="G40" s="95"/>
    </row>
    <row r="41" spans="2:7" ht="66" customHeight="1">
      <c r="B41" s="12" t="s">
        <v>71</v>
      </c>
      <c r="C41" s="13" t="s">
        <v>72</v>
      </c>
      <c r="D41" s="14" t="s">
        <v>54</v>
      </c>
      <c r="E41" s="110" t="s">
        <v>99</v>
      </c>
      <c r="G41" s="99"/>
    </row>
    <row r="42" spans="2:7" ht="39.950000000000003" customHeight="1">
      <c r="B42" s="12" t="s">
        <v>73</v>
      </c>
      <c r="C42" s="13" t="s">
        <v>74</v>
      </c>
      <c r="D42" s="14" t="s">
        <v>75</v>
      </c>
      <c r="E42" s="107">
        <v>0</v>
      </c>
      <c r="G42" s="99"/>
    </row>
    <row r="43" spans="2:7" ht="39.950000000000003" customHeight="1">
      <c r="B43" s="12" t="s">
        <v>76</v>
      </c>
      <c r="C43" s="13" t="s">
        <v>77</v>
      </c>
      <c r="D43" s="14" t="s">
        <v>75</v>
      </c>
      <c r="E43" s="111">
        <v>0</v>
      </c>
      <c r="G43" s="99"/>
    </row>
    <row r="44" spans="2:7" ht="39.950000000000003" customHeight="1">
      <c r="B44" s="12" t="s">
        <v>78</v>
      </c>
      <c r="C44" s="13" t="s">
        <v>79</v>
      </c>
      <c r="D44" s="14" t="s">
        <v>75</v>
      </c>
      <c r="E44" s="111">
        <v>0</v>
      </c>
      <c r="G44" s="99"/>
    </row>
    <row r="45" spans="2:7" ht="39.950000000000003" customHeight="1">
      <c r="B45" s="12" t="s">
        <v>80</v>
      </c>
      <c r="C45" s="13" t="s">
        <v>81</v>
      </c>
      <c r="D45" s="14" t="s">
        <v>75</v>
      </c>
      <c r="E45" s="112">
        <f>E46</f>
        <v>796.33600000000001</v>
      </c>
      <c r="G45" s="99"/>
    </row>
    <row r="46" spans="2:7" ht="39.950000000000003" customHeight="1">
      <c r="B46" s="12" t="s">
        <v>82</v>
      </c>
      <c r="C46" s="16" t="s">
        <v>83</v>
      </c>
      <c r="D46" s="14" t="s">
        <v>75</v>
      </c>
      <c r="E46" s="113">
        <v>796.33600000000001</v>
      </c>
      <c r="G46" s="99"/>
    </row>
    <row r="47" spans="2:7" ht="39.950000000000003" customHeight="1">
      <c r="B47" s="12" t="s">
        <v>84</v>
      </c>
      <c r="C47" s="16" t="s">
        <v>85</v>
      </c>
      <c r="D47" s="14" t="s">
        <v>75</v>
      </c>
      <c r="E47" s="111">
        <v>0</v>
      </c>
      <c r="G47" s="99"/>
    </row>
    <row r="48" spans="2:7" ht="39.950000000000003" customHeight="1">
      <c r="B48" s="12" t="s">
        <v>86</v>
      </c>
      <c r="C48" s="13" t="s">
        <v>87</v>
      </c>
      <c r="D48" s="14" t="s">
        <v>88</v>
      </c>
      <c r="E48" s="107">
        <v>1.26</v>
      </c>
    </row>
    <row r="49" spans="1:11" ht="39.950000000000003" customHeight="1">
      <c r="B49" s="12" t="s">
        <v>89</v>
      </c>
      <c r="C49" s="13" t="s">
        <v>90</v>
      </c>
      <c r="D49" s="14" t="s">
        <v>91</v>
      </c>
      <c r="E49" s="107">
        <v>10</v>
      </c>
    </row>
    <row r="50" spans="1:11" ht="39.950000000000003" customHeight="1">
      <c r="B50" s="12" t="s">
        <v>92</v>
      </c>
      <c r="C50" s="13" t="s">
        <v>93</v>
      </c>
      <c r="D50" s="14" t="s">
        <v>94</v>
      </c>
      <c r="E50" s="107">
        <v>0.33</v>
      </c>
    </row>
    <row r="51" spans="1:11" ht="39.950000000000003" customHeight="1">
      <c r="B51" s="12" t="s">
        <v>95</v>
      </c>
      <c r="C51" s="13" t="s">
        <v>96</v>
      </c>
      <c r="D51" s="14" t="s">
        <v>88</v>
      </c>
      <c r="E51" s="107">
        <v>0</v>
      </c>
    </row>
    <row r="52" spans="1:11" ht="39.950000000000003" customHeight="1">
      <c r="B52" s="12" t="s">
        <v>97</v>
      </c>
      <c r="C52" s="16" t="s">
        <v>98</v>
      </c>
      <c r="D52" s="14" t="s">
        <v>88</v>
      </c>
      <c r="E52" s="107">
        <v>0</v>
      </c>
    </row>
    <row r="53" spans="1:11" ht="67.5" customHeight="1">
      <c r="B53" s="24"/>
      <c r="C53" s="21" t="s">
        <v>126</v>
      </c>
      <c r="D53" s="23"/>
      <c r="E53" s="22"/>
    </row>
    <row r="54" spans="1:11" ht="15.75" thickBot="1"/>
    <row r="55" spans="1:11">
      <c r="A55" s="120" t="s">
        <v>102</v>
      </c>
      <c r="B55" s="121"/>
      <c r="C55" s="121"/>
      <c r="D55" s="121"/>
      <c r="E55" s="121"/>
      <c r="F55" s="86"/>
      <c r="G55" s="86"/>
      <c r="H55" s="86"/>
      <c r="I55" s="86"/>
      <c r="J55" s="86"/>
      <c r="K55" s="87"/>
    </row>
    <row r="56" spans="1:11" ht="15.75" thickBot="1">
      <c r="A56" s="122" t="s">
        <v>125</v>
      </c>
      <c r="B56" s="123"/>
      <c r="C56" s="123"/>
      <c r="D56" s="123"/>
      <c r="E56" s="123"/>
      <c r="F56" s="88"/>
      <c r="G56" s="88"/>
      <c r="H56" s="88"/>
      <c r="I56" s="88"/>
      <c r="J56" s="88"/>
      <c r="K56" s="89"/>
    </row>
    <row r="57" spans="1:11" ht="15.75" thickBo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36"/>
    </row>
    <row r="58" spans="1:1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37"/>
    </row>
    <row r="59" spans="1:11" ht="15.75" thickBot="1">
      <c r="A59" s="38"/>
      <c r="B59" s="26"/>
      <c r="C59" s="26"/>
      <c r="D59" s="26"/>
      <c r="E59" s="26"/>
      <c r="F59" s="26"/>
      <c r="G59" s="26"/>
      <c r="H59" s="26"/>
      <c r="I59" s="26"/>
      <c r="J59" s="26"/>
      <c r="K59" s="39"/>
    </row>
    <row r="60" spans="1:11" ht="58.5" thickBot="1">
      <c r="A60" s="38"/>
      <c r="B60" s="29" t="s">
        <v>2</v>
      </c>
      <c r="C60" s="30" t="s">
        <v>103</v>
      </c>
      <c r="D60" s="30" t="s">
        <v>104</v>
      </c>
      <c r="E60" s="30" t="s">
        <v>105</v>
      </c>
      <c r="F60" s="30" t="s">
        <v>106</v>
      </c>
      <c r="G60" s="30" t="s">
        <v>107</v>
      </c>
      <c r="H60" s="30" t="s">
        <v>108</v>
      </c>
      <c r="I60" s="30" t="s">
        <v>109</v>
      </c>
      <c r="J60" s="30" t="s">
        <v>110</v>
      </c>
      <c r="K60" s="39"/>
    </row>
    <row r="61" spans="1:11" ht="15.75" thickBot="1">
      <c r="A61" s="38"/>
      <c r="B61" s="31">
        <v>1</v>
      </c>
      <c r="C61" s="31">
        <v>2</v>
      </c>
      <c r="D61" s="31">
        <v>3</v>
      </c>
      <c r="E61" s="31">
        <v>4</v>
      </c>
      <c r="F61" s="31">
        <v>5</v>
      </c>
      <c r="G61" s="31">
        <v>6</v>
      </c>
      <c r="H61" s="31">
        <v>7</v>
      </c>
      <c r="I61" s="31">
        <v>8</v>
      </c>
      <c r="J61" s="31">
        <v>9</v>
      </c>
      <c r="K61" s="39"/>
    </row>
    <row r="62" spans="1:11" ht="71.25" customHeight="1" thickBot="1">
      <c r="A62" s="40"/>
      <c r="B62" s="29">
        <v>1</v>
      </c>
      <c r="C62" s="117" t="s">
        <v>111</v>
      </c>
      <c r="D62" s="115"/>
      <c r="E62" s="115"/>
      <c r="F62" s="115"/>
      <c r="G62" s="115"/>
      <c r="H62" s="116"/>
      <c r="I62" s="41"/>
      <c r="J62" s="42">
        <v>5.0999999999999996</v>
      </c>
      <c r="K62" s="39"/>
    </row>
    <row r="63" spans="1:11" ht="15.75" thickBot="1">
      <c r="A63" s="40"/>
      <c r="B63" s="43" t="s">
        <v>112</v>
      </c>
      <c r="C63" s="124" t="s">
        <v>113</v>
      </c>
      <c r="D63" s="125"/>
      <c r="E63" s="125"/>
      <c r="F63" s="125"/>
      <c r="G63" s="125"/>
      <c r="H63" s="126"/>
      <c r="I63" s="44"/>
      <c r="J63" s="44"/>
      <c r="K63" s="39"/>
    </row>
    <row r="64" spans="1:11" ht="15.75" thickBot="1">
      <c r="A64" s="40"/>
      <c r="B64" s="90" t="s">
        <v>114</v>
      </c>
      <c r="C64" s="92" t="s">
        <v>128</v>
      </c>
      <c r="D64" s="45" t="s">
        <v>115</v>
      </c>
      <c r="E64" s="35"/>
      <c r="F64" s="45"/>
      <c r="G64" s="46"/>
      <c r="H64" s="47"/>
      <c r="I64" s="48"/>
      <c r="J64" s="81"/>
      <c r="K64" s="49"/>
    </row>
    <row r="65" spans="1:11" ht="24.75" thickBot="1">
      <c r="A65" s="40"/>
      <c r="B65" s="91"/>
      <c r="C65" s="93"/>
      <c r="D65" s="92" t="s">
        <v>116</v>
      </c>
      <c r="E65" s="92" t="s">
        <v>128</v>
      </c>
      <c r="F65" s="50" t="s">
        <v>14</v>
      </c>
      <c r="G65" s="34"/>
      <c r="H65" s="34" t="s">
        <v>117</v>
      </c>
      <c r="I65" s="32" t="s">
        <v>128</v>
      </c>
      <c r="J65" s="82"/>
      <c r="K65" s="49"/>
    </row>
    <row r="66" spans="1:11" ht="15.75" thickBot="1">
      <c r="A66" s="40"/>
      <c r="B66" s="91"/>
      <c r="C66" s="93"/>
      <c r="D66" s="94"/>
      <c r="E66" s="94"/>
      <c r="F66" s="53"/>
      <c r="G66" s="54"/>
      <c r="H66" s="54"/>
      <c r="I66" s="54"/>
      <c r="J66" s="83"/>
      <c r="K66" s="56"/>
    </row>
    <row r="67" spans="1:11" ht="15.75" thickBot="1">
      <c r="A67" s="40"/>
      <c r="B67" s="33"/>
      <c r="C67" s="94"/>
      <c r="D67" s="53"/>
      <c r="E67" s="52"/>
      <c r="F67" s="54"/>
      <c r="G67" s="54"/>
      <c r="H67" s="54"/>
      <c r="I67" s="54"/>
      <c r="J67" s="83"/>
      <c r="K67" s="49"/>
    </row>
    <row r="68" spans="1:11" ht="15.75" thickBot="1">
      <c r="A68" s="57"/>
      <c r="B68" s="90" t="s">
        <v>118</v>
      </c>
      <c r="C68" s="92" t="s">
        <v>128</v>
      </c>
      <c r="D68" s="58" t="s">
        <v>115</v>
      </c>
      <c r="E68" s="59"/>
      <c r="F68" s="58"/>
      <c r="G68" s="60"/>
      <c r="H68" s="60"/>
      <c r="I68" s="61"/>
      <c r="J68" s="84"/>
      <c r="K68" s="62"/>
    </row>
    <row r="69" spans="1:11" ht="24.75" thickBot="1">
      <c r="A69" s="63"/>
      <c r="B69" s="91"/>
      <c r="C69" s="93"/>
      <c r="D69" s="92" t="s">
        <v>116</v>
      </c>
      <c r="E69" s="92" t="s">
        <v>128</v>
      </c>
      <c r="F69" s="50" t="s">
        <v>14</v>
      </c>
      <c r="G69" s="64"/>
      <c r="H69" s="64" t="s">
        <v>117</v>
      </c>
      <c r="I69" s="65" t="s">
        <v>128</v>
      </c>
      <c r="J69" s="82"/>
      <c r="K69" s="62"/>
    </row>
    <row r="70" spans="1:11" ht="15.75" thickBot="1">
      <c r="A70" s="63"/>
      <c r="B70" s="91"/>
      <c r="C70" s="93"/>
      <c r="D70" s="94"/>
      <c r="E70" s="94"/>
      <c r="F70" s="53"/>
      <c r="G70" s="54"/>
      <c r="H70" s="54"/>
      <c r="I70" s="54"/>
      <c r="J70" s="83"/>
      <c r="K70" s="66"/>
    </row>
    <row r="71" spans="1:11" ht="15.75" thickBot="1">
      <c r="A71" s="63"/>
      <c r="B71" s="33"/>
      <c r="C71" s="94"/>
      <c r="D71" s="53"/>
      <c r="E71" s="52"/>
      <c r="F71" s="54"/>
      <c r="G71" s="54"/>
      <c r="H71" s="54"/>
      <c r="I71" s="54"/>
      <c r="J71" s="83"/>
      <c r="K71" s="62"/>
    </row>
    <row r="72" spans="1:11" ht="15.75" thickBot="1">
      <c r="A72" s="57"/>
      <c r="B72" s="90" t="s">
        <v>119</v>
      </c>
      <c r="C72" s="92" t="s">
        <v>128</v>
      </c>
      <c r="D72" s="58" t="s">
        <v>115</v>
      </c>
      <c r="E72" s="59"/>
      <c r="F72" s="58"/>
      <c r="G72" s="60"/>
      <c r="H72" s="60"/>
      <c r="I72" s="61"/>
      <c r="J72" s="84"/>
      <c r="K72" s="62"/>
    </row>
    <row r="73" spans="1:11" ht="24.75" thickBot="1">
      <c r="A73" s="63"/>
      <c r="B73" s="91"/>
      <c r="C73" s="93"/>
      <c r="D73" s="92" t="s">
        <v>116</v>
      </c>
      <c r="E73" s="92" t="s">
        <v>128</v>
      </c>
      <c r="F73" s="50" t="s">
        <v>14</v>
      </c>
      <c r="G73" s="64"/>
      <c r="H73" s="64" t="s">
        <v>117</v>
      </c>
      <c r="I73" s="65" t="s">
        <v>128</v>
      </c>
      <c r="J73" s="51"/>
      <c r="K73" s="62"/>
    </row>
    <row r="74" spans="1:11" ht="15.75" thickBot="1">
      <c r="A74" s="63"/>
      <c r="B74" s="91"/>
      <c r="C74" s="93"/>
      <c r="D74" s="94"/>
      <c r="E74" s="94"/>
      <c r="F74" s="53"/>
      <c r="G74" s="54"/>
      <c r="H74" s="54"/>
      <c r="I74" s="54"/>
      <c r="J74" s="55"/>
      <c r="K74" s="66"/>
    </row>
    <row r="75" spans="1:11" ht="15.75" thickBot="1">
      <c r="A75" s="63"/>
      <c r="B75" s="33"/>
      <c r="C75" s="94"/>
      <c r="D75" s="53"/>
      <c r="E75" s="52"/>
      <c r="F75" s="54"/>
      <c r="G75" s="54"/>
      <c r="H75" s="54"/>
      <c r="I75" s="54"/>
      <c r="J75" s="55"/>
      <c r="K75" s="62"/>
    </row>
    <row r="76" spans="1:11" ht="15.75" thickBot="1">
      <c r="A76" s="40"/>
      <c r="B76" s="67"/>
      <c r="C76" s="69"/>
      <c r="D76" s="68"/>
      <c r="E76" s="68"/>
      <c r="F76" s="68"/>
      <c r="G76" s="70"/>
      <c r="H76" s="70"/>
      <c r="I76" s="71"/>
      <c r="J76" s="72"/>
      <c r="K76" s="56"/>
    </row>
    <row r="77" spans="1:11" ht="15.75" thickBot="1">
      <c r="A77" s="40"/>
      <c r="B77" s="73">
        <v>2</v>
      </c>
      <c r="C77" s="117" t="s">
        <v>120</v>
      </c>
      <c r="D77" s="115"/>
      <c r="E77" s="115"/>
      <c r="F77" s="115"/>
      <c r="G77" s="115"/>
      <c r="H77" s="116"/>
      <c r="I77" s="48"/>
      <c r="J77" s="82"/>
      <c r="K77" s="39"/>
    </row>
    <row r="78" spans="1:11" ht="15.75" thickBot="1">
      <c r="A78" s="40"/>
      <c r="B78" s="43" t="s">
        <v>121</v>
      </c>
      <c r="C78" s="114" t="s">
        <v>113</v>
      </c>
      <c r="D78" s="115"/>
      <c r="E78" s="115"/>
      <c r="F78" s="115"/>
      <c r="G78" s="115"/>
      <c r="H78" s="116"/>
      <c r="I78" s="47"/>
      <c r="J78" s="85"/>
      <c r="K78" s="39"/>
    </row>
    <row r="79" spans="1:11" ht="15.75" thickBot="1">
      <c r="A79" s="40"/>
      <c r="B79" s="90" t="s">
        <v>122</v>
      </c>
      <c r="C79" s="92" t="s">
        <v>128</v>
      </c>
      <c r="D79" s="45" t="s">
        <v>115</v>
      </c>
      <c r="E79" s="35"/>
      <c r="F79" s="45"/>
      <c r="G79" s="46"/>
      <c r="H79" s="47"/>
      <c r="I79" s="48"/>
      <c r="J79" s="81"/>
      <c r="K79" s="49"/>
    </row>
    <row r="80" spans="1:11" ht="24.75" thickBot="1">
      <c r="A80" s="40"/>
      <c r="B80" s="91"/>
      <c r="C80" s="93"/>
      <c r="D80" s="92" t="s">
        <v>123</v>
      </c>
      <c r="E80" s="92" t="s">
        <v>124</v>
      </c>
      <c r="F80" s="50" t="s">
        <v>14</v>
      </c>
      <c r="G80" s="34"/>
      <c r="H80" s="34" t="s">
        <v>117</v>
      </c>
      <c r="I80" s="32" t="s">
        <v>128</v>
      </c>
      <c r="J80" s="51"/>
      <c r="K80" s="49"/>
    </row>
    <row r="81" spans="1:11" ht="15.75" thickBot="1">
      <c r="A81" s="40"/>
      <c r="B81" s="91"/>
      <c r="C81" s="93"/>
      <c r="D81" s="94"/>
      <c r="E81" s="94"/>
      <c r="F81" s="53"/>
      <c r="G81" s="54"/>
      <c r="H81" s="54"/>
      <c r="I81" s="54"/>
      <c r="J81" s="55"/>
      <c r="K81" s="56"/>
    </row>
    <row r="82" spans="1:11" ht="15.75" thickBot="1">
      <c r="A82" s="40"/>
      <c r="B82" s="33"/>
      <c r="C82" s="94"/>
      <c r="D82" s="53"/>
      <c r="E82" s="52"/>
      <c r="F82" s="54"/>
      <c r="G82" s="54"/>
      <c r="H82" s="54"/>
      <c r="I82" s="54"/>
      <c r="J82" s="55"/>
      <c r="K82" s="49"/>
    </row>
    <row r="83" spans="1:11" ht="15.75" thickBot="1">
      <c r="A83" s="74"/>
      <c r="B83" s="75"/>
      <c r="C83" s="77"/>
      <c r="D83" s="76"/>
      <c r="E83" s="76"/>
      <c r="F83" s="76"/>
      <c r="G83" s="78"/>
      <c r="H83" s="78"/>
      <c r="I83" s="79"/>
      <c r="J83" s="80"/>
      <c r="K83" s="56"/>
    </row>
  </sheetData>
  <mergeCells count="8">
    <mergeCell ref="C78:H78"/>
    <mergeCell ref="C77:H77"/>
    <mergeCell ref="C62:H62"/>
    <mergeCell ref="B3:E3"/>
    <mergeCell ref="B4:E4"/>
    <mergeCell ref="A55:E55"/>
    <mergeCell ref="A56:E56"/>
    <mergeCell ref="C63:H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Техн Вода факт 2015 года тп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Сяткина Екатерина Васильевна</dc:creator>
  <cp:lastModifiedBy>Сяткина Екатерина Васильевна</cp:lastModifiedBy>
  <dcterms:created xsi:type="dcterms:W3CDTF">2016-05-10T05:24:40Z</dcterms:created>
  <dcterms:modified xsi:type="dcterms:W3CDTF">2016-05-16T08:47:37Z</dcterms:modified>
</cp:coreProperties>
</file>