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81" activeTab="1"/>
  </bookViews>
  <sheets>
    <sheet name="форма 5 ВО" sheetId="1" r:id="rId1"/>
    <sheet name="форма 5ВС" sheetId="2" r:id="rId2"/>
  </sheets>
  <definedNames>
    <definedName name="_xlnm.Print_Area" localSheetId="0">'форма 5 ВО'!$A$1:$V$41</definedName>
    <definedName name="_xlnm.Print_Area" localSheetId="1">'форма 5ВС'!$A$1:$V$60</definedName>
  </definedNames>
  <calcPr fullCalcOnLoad="1"/>
</workbook>
</file>

<file path=xl/sharedStrings.xml><?xml version="1.0" encoding="utf-8"?>
<sst xmlns="http://schemas.openxmlformats.org/spreadsheetml/2006/main" count="106" uniqueCount="46">
  <si>
    <t>№ п/п</t>
  </si>
  <si>
    <t>прибыль</t>
  </si>
  <si>
    <t>амортизация</t>
  </si>
  <si>
    <t>Всего:</t>
  </si>
  <si>
    <t>прочие источники</t>
  </si>
  <si>
    <t>По источникам финансирования, тыс.рублей</t>
  </si>
  <si>
    <t>Всего, 
в том числе:</t>
  </si>
  <si>
    <t>Наименование и  адрес объекта
 (место расположения)</t>
  </si>
  <si>
    <t>По источникам, тыс.рублей</t>
  </si>
  <si>
    <t>Учтено в тарифах (надбавках, размерах платы)</t>
  </si>
  <si>
    <t>* - проектно - изыскательские работы</t>
  </si>
  <si>
    <t>** - строительно - монтажные работы</t>
  </si>
  <si>
    <t>Утверждено: Директор по экономике ОАО"Северский трубный завод             С.П.Долгоруков
                                       (подпись, расшифровка подписи)___________________</t>
  </si>
  <si>
    <t>Водоснабжение</t>
  </si>
  <si>
    <t>Модернизация фильтровальной станции</t>
  </si>
  <si>
    <t>Маяк, производительностью 44 тыс.м3/сутки</t>
  </si>
  <si>
    <t>Автоматизация процесса дощирования</t>
  </si>
  <si>
    <t>рабочих растворов реагентов на ф. ст.</t>
  </si>
  <si>
    <t>питьевого водоснабжения</t>
  </si>
  <si>
    <t>Установка узлов учета и регулирования</t>
  </si>
  <si>
    <t>давления в магистральных сетях водоснабж.</t>
  </si>
  <si>
    <t>Предусмотрено 
инвестиционной программой
(дата и номер распоряжения Правительства Свердловской области)</t>
  </si>
  <si>
    <t>Получено
(денежные средства, фактически поступившие в соответствующий период в качестве возмещения профинансированных инвестиционных ресурсов)</t>
  </si>
  <si>
    <t>Профинансировано
(денежные средства, фактически отчисленные организацией  на реализацию мероприятий инвестиционной программы)</t>
  </si>
  <si>
    <t>Освоено
(денежные средства, фактически освоенные в соответствующий период, подтвержденные документально)</t>
  </si>
  <si>
    <t>Строительство трубопровода сырой воды,</t>
  </si>
  <si>
    <t>диаметром 700мм. протяженностью 1,5 км</t>
  </si>
  <si>
    <t>отЧусовской насосной станции 1 подъема</t>
  </si>
  <si>
    <t>до фильтровальной станции</t>
  </si>
  <si>
    <t>Водоотведение</t>
  </si>
  <si>
    <t>Разработка проектно-сметной документации</t>
  </si>
  <si>
    <t>по модернизации станции аэрации и биологи-</t>
  </si>
  <si>
    <t xml:space="preserve">ческой очистки, проведение государственной </t>
  </si>
  <si>
    <t>инвест</t>
  </si>
  <si>
    <t>надбавка</t>
  </si>
  <si>
    <t>плата</t>
  </si>
  <si>
    <t>за</t>
  </si>
  <si>
    <t>подкл.</t>
  </si>
  <si>
    <t>Директор по экономике</t>
  </si>
  <si>
    <t>С.П.Долгоруков</t>
  </si>
  <si>
    <t>Отчет о выполнении инвестиционной программы организации, реализуемой за счет тарифов (надбавок, размеров платы), подлежащих государственному регулированию
по водоотведению, утвержденной решением Думы ПГО от 28.04.2011г. № 342 ОАО"Северский трубный завод" ПГО
за 2012год</t>
  </si>
  <si>
    <t>инвест.</t>
  </si>
  <si>
    <t>надб.</t>
  </si>
  <si>
    <t>Отчет о выполнении инвестиционной программы  ОАО"Северский трубный завод", реализуемой за счет тарифов (надбавок, размеров платы), подлежащих государственному регулированию
по водоснабжению, утвержденной решением Думы ПГО от 28.04.2011г. № 341, с внесенными изменениями от 21.02.12г. № 482
за 2012год</t>
  </si>
  <si>
    <t>подкл</t>
  </si>
  <si>
    <t xml:space="preserve">
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</si>
</sst>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0.0"/>
  </numFmts>
  <fonts count="14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6"/>
      <color indexed="9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2" fillId="2" borderId="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="75" zoomScaleNormal="50" zoomScaleSheetLayoutView="75" workbookViewId="0" topLeftCell="G4">
      <selection activeCell="AH17" sqref="AH17:AH18"/>
    </sheetView>
  </sheetViews>
  <sheetFormatPr defaultColWidth="9.00390625" defaultRowHeight="12.75"/>
  <cols>
    <col min="2" max="2" width="60.75390625" style="0" customWidth="1"/>
    <col min="11" max="11" width="11.25390625" style="0" customWidth="1"/>
    <col min="19" max="19" width="14.25390625" style="0" customWidth="1"/>
    <col min="20" max="20" width="13.75390625" style="0" customWidth="1"/>
  </cols>
  <sheetData>
    <row r="1" spans="1:2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hidden="1">
      <c r="A5" s="73" t="s">
        <v>12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1"/>
    </row>
    <row r="6" spans="1:23" ht="15" hidden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"/>
    </row>
    <row r="7" spans="1:23" ht="75" customHeight="1">
      <c r="A7" s="74" t="s">
        <v>40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1"/>
    </row>
    <row r="8" spans="1:23" ht="18.75">
      <c r="A8" s="72" t="s">
        <v>0</v>
      </c>
      <c r="B8" s="72" t="s">
        <v>7</v>
      </c>
      <c r="C8" s="66" t="s">
        <v>9</v>
      </c>
      <c r="D8" s="67"/>
      <c r="E8" s="67"/>
      <c r="F8" s="68"/>
      <c r="G8" s="66" t="s">
        <v>21</v>
      </c>
      <c r="H8" s="67"/>
      <c r="I8" s="67"/>
      <c r="J8" s="68"/>
      <c r="K8" s="66" t="s">
        <v>22</v>
      </c>
      <c r="L8" s="67"/>
      <c r="M8" s="67"/>
      <c r="N8" s="68"/>
      <c r="O8" s="66" t="s">
        <v>23</v>
      </c>
      <c r="P8" s="67"/>
      <c r="Q8" s="67"/>
      <c r="R8" s="68"/>
      <c r="S8" s="66" t="s">
        <v>24</v>
      </c>
      <c r="T8" s="67"/>
      <c r="U8" s="67"/>
      <c r="V8" s="68"/>
      <c r="W8" s="1"/>
    </row>
    <row r="9" spans="1:23" ht="18.75" customHeight="1">
      <c r="A9" s="72"/>
      <c r="B9" s="72"/>
      <c r="C9" s="66" t="s">
        <v>8</v>
      </c>
      <c r="D9" s="67"/>
      <c r="E9" s="67"/>
      <c r="F9" s="68"/>
      <c r="G9" s="66" t="s">
        <v>5</v>
      </c>
      <c r="H9" s="67"/>
      <c r="I9" s="67"/>
      <c r="J9" s="68"/>
      <c r="K9" s="66" t="s">
        <v>5</v>
      </c>
      <c r="L9" s="67"/>
      <c r="M9" s="67"/>
      <c r="N9" s="68"/>
      <c r="O9" s="66" t="s">
        <v>5</v>
      </c>
      <c r="P9" s="67"/>
      <c r="Q9" s="67"/>
      <c r="R9" s="68"/>
      <c r="S9" s="66" t="s">
        <v>5</v>
      </c>
      <c r="T9" s="67"/>
      <c r="U9" s="67"/>
      <c r="V9" s="68"/>
      <c r="W9" s="1"/>
    </row>
    <row r="10" spans="1:23" ht="75">
      <c r="A10" s="72"/>
      <c r="B10" s="72"/>
      <c r="C10" s="4" t="s">
        <v>6</v>
      </c>
      <c r="D10" s="4" t="s">
        <v>1</v>
      </c>
      <c r="E10" s="4" t="s">
        <v>2</v>
      </c>
      <c r="F10" s="4" t="s">
        <v>4</v>
      </c>
      <c r="G10" s="4" t="s">
        <v>6</v>
      </c>
      <c r="H10" s="4" t="s">
        <v>1</v>
      </c>
      <c r="I10" s="4" t="s">
        <v>2</v>
      </c>
      <c r="J10" s="4" t="s">
        <v>4</v>
      </c>
      <c r="K10" s="8" t="s">
        <v>6</v>
      </c>
      <c r="L10" s="8" t="s">
        <v>1</v>
      </c>
      <c r="M10" s="8" t="s">
        <v>2</v>
      </c>
      <c r="N10" s="8" t="s">
        <v>4</v>
      </c>
      <c r="O10" s="8" t="s">
        <v>6</v>
      </c>
      <c r="P10" s="8" t="s">
        <v>1</v>
      </c>
      <c r="Q10" s="8" t="s">
        <v>2</v>
      </c>
      <c r="R10" s="8" t="s">
        <v>4</v>
      </c>
      <c r="S10" s="8" t="s">
        <v>6</v>
      </c>
      <c r="T10" s="8" t="s">
        <v>1</v>
      </c>
      <c r="U10" s="8" t="s">
        <v>2</v>
      </c>
      <c r="V10" s="8" t="s">
        <v>4</v>
      </c>
      <c r="W10" s="1"/>
    </row>
    <row r="11" spans="1:23" ht="18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  <c r="W11" s="1"/>
    </row>
    <row r="12" spans="1:23" ht="18.75">
      <c r="A12" s="10"/>
      <c r="B12" s="10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"/>
    </row>
    <row r="13" spans="1:23" ht="20.25">
      <c r="A13" s="9">
        <v>1</v>
      </c>
      <c r="B13" s="22" t="s">
        <v>30</v>
      </c>
      <c r="C13" s="31">
        <v>1442.87</v>
      </c>
      <c r="D13" s="31">
        <v>1442.87</v>
      </c>
      <c r="E13" s="31">
        <v>0</v>
      </c>
      <c r="F13" s="31">
        <v>0</v>
      </c>
      <c r="G13" s="30">
        <f>H13+I13+J13</f>
        <v>12442.869999999999</v>
      </c>
      <c r="H13" s="30">
        <v>1442.87</v>
      </c>
      <c r="I13" s="30">
        <v>0</v>
      </c>
      <c r="J13" s="30">
        <v>11000</v>
      </c>
      <c r="K13" s="30">
        <f>L13+M13+N13</f>
        <v>985.26</v>
      </c>
      <c r="L13" s="30">
        <v>985.26</v>
      </c>
      <c r="M13" s="30">
        <v>0</v>
      </c>
      <c r="N13" s="30">
        <v>0</v>
      </c>
      <c r="O13" s="30">
        <f>P13+Q13+R13</f>
        <v>1577</v>
      </c>
      <c r="P13" s="30">
        <v>1577</v>
      </c>
      <c r="Q13" s="30">
        <v>0</v>
      </c>
      <c r="R13" s="30">
        <v>0</v>
      </c>
      <c r="S13" s="30">
        <f>T13+U13+V13</f>
        <v>6391</v>
      </c>
      <c r="T13" s="30">
        <v>6391</v>
      </c>
      <c r="U13" s="30">
        <v>0</v>
      </c>
      <c r="V13" s="30">
        <v>0</v>
      </c>
      <c r="W13" s="1"/>
    </row>
    <row r="14" spans="1:23" ht="20.25">
      <c r="A14" s="9"/>
      <c r="B14" s="24" t="s">
        <v>31</v>
      </c>
      <c r="C14" s="32"/>
      <c r="D14" s="32"/>
      <c r="E14" s="32"/>
      <c r="F14" s="32"/>
      <c r="G14" s="33"/>
      <c r="H14" s="33"/>
      <c r="I14" s="33"/>
      <c r="J14" s="33"/>
      <c r="K14" s="43" t="s">
        <v>33</v>
      </c>
      <c r="L14" s="33"/>
      <c r="M14" s="33"/>
      <c r="N14" s="33"/>
      <c r="O14" s="40">
        <v>1645</v>
      </c>
      <c r="P14" s="40">
        <v>1645</v>
      </c>
      <c r="Q14" s="41"/>
      <c r="R14" s="41"/>
      <c r="S14" s="41">
        <v>6458.32</v>
      </c>
      <c r="T14" s="41">
        <v>6458.32</v>
      </c>
      <c r="U14" s="41"/>
      <c r="V14" s="39"/>
      <c r="W14" s="1"/>
    </row>
    <row r="15" spans="1:23" ht="20.25">
      <c r="A15" s="9"/>
      <c r="B15" s="25" t="s">
        <v>32</v>
      </c>
      <c r="C15" s="34"/>
      <c r="D15" s="34"/>
      <c r="E15" s="34"/>
      <c r="F15" s="34"/>
      <c r="G15" s="27"/>
      <c r="H15" s="27"/>
      <c r="I15" s="27"/>
      <c r="J15" s="27"/>
      <c r="K15" s="42" t="s">
        <v>34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</row>
    <row r="16" spans="1:23" ht="20.25">
      <c r="A16" s="9"/>
      <c r="B16" s="12"/>
      <c r="C16" s="35"/>
      <c r="D16" s="35"/>
      <c r="E16" s="35"/>
      <c r="F16" s="3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"/>
    </row>
    <row r="17" spans="1:23" ht="20.25">
      <c r="A17" s="9"/>
      <c r="B17" s="12"/>
      <c r="C17" s="35"/>
      <c r="D17" s="35"/>
      <c r="E17" s="35"/>
      <c r="F17" s="3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"/>
    </row>
    <row r="18" spans="1:23" ht="20.25">
      <c r="A18" s="9"/>
      <c r="B18" s="12"/>
      <c r="C18" s="35"/>
      <c r="D18" s="35"/>
      <c r="E18" s="35"/>
      <c r="F18" s="35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"/>
    </row>
    <row r="19" spans="1:23" ht="20.25">
      <c r="A19" s="9"/>
      <c r="B19" s="12"/>
      <c r="C19" s="35"/>
      <c r="D19" s="35"/>
      <c r="E19" s="35"/>
      <c r="F19" s="35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"/>
    </row>
    <row r="20" spans="1:23" ht="20.25">
      <c r="A20" s="9"/>
      <c r="B20" s="12"/>
      <c r="C20" s="35"/>
      <c r="D20" s="35"/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"/>
    </row>
    <row r="21" spans="1:23" ht="20.25">
      <c r="A21" s="9"/>
      <c r="B21" s="12"/>
      <c r="C21" s="35"/>
      <c r="D21" s="35"/>
      <c r="E21" s="35"/>
      <c r="F21" s="35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"/>
    </row>
    <row r="22" spans="1:23" ht="20.25">
      <c r="A22" s="9"/>
      <c r="B22" s="12"/>
      <c r="C22" s="35"/>
      <c r="D22" s="35"/>
      <c r="E22" s="35"/>
      <c r="F22" s="35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"/>
    </row>
    <row r="23" spans="1:23" ht="20.25">
      <c r="A23" s="9"/>
      <c r="B23" s="12"/>
      <c r="C23" s="35"/>
      <c r="D23" s="35"/>
      <c r="E23" s="35"/>
      <c r="F23" s="3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"/>
    </row>
    <row r="24" spans="1:23" ht="20.25">
      <c r="A24" s="9"/>
      <c r="B24" s="12"/>
      <c r="C24" s="35"/>
      <c r="D24" s="35"/>
      <c r="E24" s="35"/>
      <c r="F24" s="3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"/>
    </row>
    <row r="25" spans="1:23" ht="20.25">
      <c r="A25" s="9"/>
      <c r="B25" s="12"/>
      <c r="C25" s="35"/>
      <c r="D25" s="35"/>
      <c r="E25" s="35"/>
      <c r="F25" s="3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"/>
    </row>
    <row r="26" spans="1:23" ht="20.25">
      <c r="A26" s="9"/>
      <c r="B26" s="23"/>
      <c r="C26" s="35"/>
      <c r="D26" s="35"/>
      <c r="E26" s="35"/>
      <c r="F26" s="35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"/>
    </row>
    <row r="27" spans="1:23" ht="20.25">
      <c r="A27" s="9">
        <v>2</v>
      </c>
      <c r="B27" s="21" t="s">
        <v>30</v>
      </c>
      <c r="C27" s="36">
        <f>D27+E27+F27</f>
        <v>8000</v>
      </c>
      <c r="D27" s="36">
        <v>8000</v>
      </c>
      <c r="E27" s="36">
        <v>0</v>
      </c>
      <c r="F27" s="36">
        <v>0</v>
      </c>
      <c r="G27" s="28">
        <f>H27+I27+J27</f>
        <v>8000</v>
      </c>
      <c r="H27" s="28">
        <v>8000</v>
      </c>
      <c r="I27" s="28">
        <v>0</v>
      </c>
      <c r="J27" s="28">
        <v>0</v>
      </c>
      <c r="K27" s="28">
        <f>L27+M27+N27</f>
        <v>217.07</v>
      </c>
      <c r="L27" s="28">
        <v>217.07</v>
      </c>
      <c r="M27" s="28">
        <v>0</v>
      </c>
      <c r="N27" s="28">
        <v>0</v>
      </c>
      <c r="O27" s="28">
        <f>P27+Q27+R27</f>
        <v>1345.29</v>
      </c>
      <c r="P27" s="28">
        <v>1345.29</v>
      </c>
      <c r="Q27" s="28">
        <v>0</v>
      </c>
      <c r="R27" s="28">
        <v>0</v>
      </c>
      <c r="S27" s="29">
        <f>T27+U27+V27</f>
        <v>1345.29</v>
      </c>
      <c r="T27" s="29">
        <v>1345.29</v>
      </c>
      <c r="U27" s="28">
        <v>0</v>
      </c>
      <c r="V27" s="28">
        <v>0</v>
      </c>
      <c r="W27" s="1"/>
    </row>
    <row r="28" spans="1:23" ht="20.25">
      <c r="A28" s="9"/>
      <c r="B28" s="46" t="s">
        <v>31</v>
      </c>
      <c r="C28" s="37"/>
      <c r="D28" s="37"/>
      <c r="E28" s="37"/>
      <c r="F28" s="37"/>
      <c r="G28" s="38"/>
      <c r="H28" s="38"/>
      <c r="I28" s="38"/>
      <c r="J28" s="20"/>
      <c r="K28" s="44" t="s">
        <v>35</v>
      </c>
      <c r="L28" s="20"/>
      <c r="M28" s="20"/>
      <c r="N28" s="20"/>
      <c r="O28" s="20"/>
      <c r="P28" s="20"/>
      <c r="Q28" s="20"/>
      <c r="R28" s="20"/>
      <c r="S28" s="26"/>
      <c r="T28" s="26"/>
      <c r="U28" s="20"/>
      <c r="V28" s="20"/>
      <c r="W28" s="1"/>
    </row>
    <row r="29" spans="1:23" ht="18.75">
      <c r="A29" s="9"/>
      <c r="B29" s="25" t="s">
        <v>32</v>
      </c>
      <c r="C29" s="16"/>
      <c r="D29" s="16"/>
      <c r="E29" s="16"/>
      <c r="F29" s="16"/>
      <c r="G29" s="20"/>
      <c r="H29" s="20"/>
      <c r="I29" s="20"/>
      <c r="J29" s="20"/>
      <c r="K29" s="44" t="s">
        <v>36</v>
      </c>
      <c r="L29" s="20"/>
      <c r="M29" s="20"/>
      <c r="N29" s="20"/>
      <c r="O29" s="20"/>
      <c r="P29" s="20"/>
      <c r="Q29" s="20"/>
      <c r="R29" s="20"/>
      <c r="S29" s="26"/>
      <c r="T29" s="26"/>
      <c r="U29" s="20"/>
      <c r="V29" s="20"/>
      <c r="W29" s="1"/>
    </row>
    <row r="30" spans="1:23" ht="18.75">
      <c r="A30" s="9"/>
      <c r="B30" s="24"/>
      <c r="C30" s="13"/>
      <c r="D30" s="13"/>
      <c r="E30" s="13"/>
      <c r="F30" s="13"/>
      <c r="G30" s="11"/>
      <c r="H30" s="11"/>
      <c r="I30" s="11"/>
      <c r="J30" s="11"/>
      <c r="K30" s="45" t="s">
        <v>37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"/>
    </row>
    <row r="31" spans="1:23" ht="18.75">
      <c r="A31" s="9"/>
      <c r="B31" s="25"/>
      <c r="C31" s="13"/>
      <c r="D31" s="13"/>
      <c r="E31" s="13"/>
      <c r="F31" s="13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"/>
    </row>
    <row r="32" spans="1:23" ht="18.75">
      <c r="A32" s="19"/>
      <c r="B32" s="14"/>
      <c r="C32" s="6"/>
      <c r="D32" s="6"/>
      <c r="E32" s="6"/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"/>
    </row>
    <row r="33" spans="1:23" ht="18.75">
      <c r="A33" s="69" t="s">
        <v>3</v>
      </c>
      <c r="B33" s="70"/>
      <c r="C33" s="2"/>
      <c r="D33" s="2"/>
      <c r="E33" s="2"/>
      <c r="F33" s="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"/>
    </row>
    <row r="34" spans="1:2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"/>
    </row>
    <row r="35" spans="1:23" ht="18.75">
      <c r="A35" s="17" t="s">
        <v>10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  <c r="T35" s="18"/>
      <c r="U35" s="18"/>
      <c r="V35" s="18"/>
      <c r="W35" s="3"/>
    </row>
    <row r="36" spans="1:23" ht="18.75">
      <c r="A36" s="71" t="s">
        <v>11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15"/>
      <c r="T36" s="15"/>
      <c r="U36" s="15"/>
      <c r="V36" s="15"/>
      <c r="W36" s="1"/>
    </row>
    <row r="37" spans="1:23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"/>
    </row>
    <row r="38" spans="1:23" ht="2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"/>
    </row>
    <row r="39" spans="1:23" ht="2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"/>
    </row>
    <row r="40" spans="1:12" ht="20.25">
      <c r="A40" s="47" t="s">
        <v>38</v>
      </c>
      <c r="B40" s="47"/>
      <c r="C40" s="47"/>
      <c r="D40" s="47"/>
      <c r="E40" s="47"/>
      <c r="F40" s="47"/>
      <c r="G40" s="47"/>
      <c r="H40" s="47" t="s">
        <v>39</v>
      </c>
      <c r="I40" s="47"/>
      <c r="J40" s="47"/>
      <c r="K40" s="47"/>
      <c r="L40" s="47"/>
    </row>
  </sheetData>
  <mergeCells count="16">
    <mergeCell ref="A5:V6"/>
    <mergeCell ref="A7:V7"/>
    <mergeCell ref="A8:A10"/>
    <mergeCell ref="B8:B10"/>
    <mergeCell ref="C8:F8"/>
    <mergeCell ref="G8:J8"/>
    <mergeCell ref="K8:N8"/>
    <mergeCell ref="C9:F9"/>
    <mergeCell ref="G9:J9"/>
    <mergeCell ref="K9:N9"/>
    <mergeCell ref="O9:R9"/>
    <mergeCell ref="S9:V9"/>
    <mergeCell ref="O8:R8"/>
    <mergeCell ref="S8:V8"/>
    <mergeCell ref="A33:B33"/>
    <mergeCell ref="A36:R36"/>
  </mergeCells>
  <printOptions/>
  <pageMargins left="0.75" right="0.75" top="1" bottom="1" header="0.5" footer="0.5"/>
  <pageSetup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196"/>
  <sheetViews>
    <sheetView tabSelected="1" view="pageBreakPreview" zoomScale="50" zoomScaleNormal="50" zoomScaleSheetLayoutView="50" workbookViewId="0" topLeftCell="D31">
      <selection activeCell="AO14" sqref="AO14"/>
    </sheetView>
  </sheetViews>
  <sheetFormatPr defaultColWidth="9.00390625" defaultRowHeight="12.75"/>
  <cols>
    <col min="1" max="1" width="6.75390625" style="1" customWidth="1"/>
    <col min="2" max="2" width="71.00390625" style="1" customWidth="1"/>
    <col min="3" max="3" width="12.125" style="1" customWidth="1"/>
    <col min="4" max="4" width="11.625" style="1" customWidth="1"/>
    <col min="5" max="5" width="10.875" style="1" customWidth="1"/>
    <col min="6" max="6" width="8.375" style="1" customWidth="1"/>
    <col min="7" max="8" width="12.125" style="1" customWidth="1"/>
    <col min="9" max="9" width="11.125" style="1" customWidth="1"/>
    <col min="10" max="10" width="13.00390625" style="1" customWidth="1"/>
    <col min="11" max="12" width="11.125" style="1" customWidth="1"/>
    <col min="13" max="13" width="12.875" style="1" customWidth="1"/>
    <col min="14" max="14" width="12.125" style="1" customWidth="1"/>
    <col min="15" max="15" width="11.625" style="1" customWidth="1"/>
    <col min="16" max="16" width="15.00390625" style="1" customWidth="1"/>
    <col min="17" max="17" width="11.875" style="1" customWidth="1"/>
    <col min="18" max="18" width="11.125" style="1" customWidth="1"/>
    <col min="19" max="19" width="18.625" style="1" customWidth="1"/>
    <col min="20" max="20" width="16.875" style="1" customWidth="1"/>
    <col min="21" max="21" width="15.75390625" style="1" customWidth="1"/>
    <col min="22" max="22" width="14.00390625" style="1" customWidth="1"/>
    <col min="23" max="16384" width="9.125" style="1" customWidth="1"/>
  </cols>
  <sheetData>
    <row r="1" ht="22.5" customHeight="1"/>
    <row r="5" spans="1:22" ht="12.75" customHeight="1">
      <c r="A5" s="75" t="s">
        <v>45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86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ht="105.75" customHeight="1">
      <c r="A7" s="74" t="s">
        <v>43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ht="132.75" customHeight="1">
      <c r="A8" s="72" t="s">
        <v>0</v>
      </c>
      <c r="B8" s="72" t="s">
        <v>7</v>
      </c>
      <c r="C8" s="66" t="s">
        <v>9</v>
      </c>
      <c r="D8" s="67"/>
      <c r="E8" s="67"/>
      <c r="F8" s="68"/>
      <c r="G8" s="66" t="s">
        <v>21</v>
      </c>
      <c r="H8" s="67"/>
      <c r="I8" s="67"/>
      <c r="J8" s="68"/>
      <c r="K8" s="66" t="s">
        <v>22</v>
      </c>
      <c r="L8" s="67"/>
      <c r="M8" s="67"/>
      <c r="N8" s="68"/>
      <c r="O8" s="66" t="s">
        <v>23</v>
      </c>
      <c r="P8" s="67"/>
      <c r="Q8" s="67"/>
      <c r="R8" s="68"/>
      <c r="S8" s="66" t="s">
        <v>24</v>
      </c>
      <c r="T8" s="67"/>
      <c r="U8" s="67"/>
      <c r="V8" s="68"/>
    </row>
    <row r="9" spans="1:22" ht="46.5" customHeight="1">
      <c r="A9" s="72"/>
      <c r="B9" s="72"/>
      <c r="C9" s="66" t="s">
        <v>8</v>
      </c>
      <c r="D9" s="67"/>
      <c r="E9" s="67"/>
      <c r="F9" s="68"/>
      <c r="G9" s="66" t="s">
        <v>5</v>
      </c>
      <c r="H9" s="67"/>
      <c r="I9" s="67"/>
      <c r="J9" s="68"/>
      <c r="K9" s="66" t="s">
        <v>5</v>
      </c>
      <c r="L9" s="67"/>
      <c r="M9" s="67"/>
      <c r="N9" s="68"/>
      <c r="O9" s="66" t="s">
        <v>5</v>
      </c>
      <c r="P9" s="67"/>
      <c r="Q9" s="67"/>
      <c r="R9" s="68"/>
      <c r="S9" s="66" t="s">
        <v>5</v>
      </c>
      <c r="T9" s="67"/>
      <c r="U9" s="67"/>
      <c r="V9" s="68"/>
    </row>
    <row r="10" spans="1:22" ht="68.25" customHeight="1">
      <c r="A10" s="72"/>
      <c r="B10" s="72"/>
      <c r="C10" s="4" t="s">
        <v>6</v>
      </c>
      <c r="D10" s="4" t="s">
        <v>1</v>
      </c>
      <c r="E10" s="4" t="s">
        <v>2</v>
      </c>
      <c r="F10" s="4" t="s">
        <v>4</v>
      </c>
      <c r="G10" s="4" t="s">
        <v>6</v>
      </c>
      <c r="H10" s="4" t="s">
        <v>1</v>
      </c>
      <c r="I10" s="4" t="s">
        <v>2</v>
      </c>
      <c r="J10" s="4" t="s">
        <v>4</v>
      </c>
      <c r="K10" s="8" t="s">
        <v>6</v>
      </c>
      <c r="L10" s="8" t="s">
        <v>1</v>
      </c>
      <c r="M10" s="8" t="s">
        <v>2</v>
      </c>
      <c r="N10" s="8" t="s">
        <v>4</v>
      </c>
      <c r="O10" s="8" t="s">
        <v>6</v>
      </c>
      <c r="P10" s="8" t="s">
        <v>1</v>
      </c>
      <c r="Q10" s="8" t="s">
        <v>2</v>
      </c>
      <c r="R10" s="8" t="s">
        <v>4</v>
      </c>
      <c r="S10" s="8" t="s">
        <v>6</v>
      </c>
      <c r="T10" s="8" t="s">
        <v>1</v>
      </c>
      <c r="U10" s="8" t="s">
        <v>2</v>
      </c>
      <c r="V10" s="8" t="s">
        <v>4</v>
      </c>
    </row>
    <row r="11" spans="1:22" ht="27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</row>
    <row r="12" spans="1:22" ht="27" customHeight="1">
      <c r="A12" s="10"/>
      <c r="B12" s="10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9" customHeight="1">
      <c r="A13" s="50">
        <v>1</v>
      </c>
      <c r="B13" s="51" t="s">
        <v>14</v>
      </c>
      <c r="C13" s="31">
        <v>475</v>
      </c>
      <c r="D13" s="31">
        <v>475</v>
      </c>
      <c r="E13" s="31">
        <v>0</v>
      </c>
      <c r="F13" s="31">
        <v>0</v>
      </c>
      <c r="G13" s="30">
        <f>H13+I13+J13</f>
        <v>14745</v>
      </c>
      <c r="H13" s="30">
        <v>475</v>
      </c>
      <c r="I13" s="30">
        <v>0</v>
      </c>
      <c r="J13" s="30">
        <f>4500+9770</f>
        <v>14270</v>
      </c>
      <c r="K13" s="30">
        <f>L13+M13+N13</f>
        <v>262.27</v>
      </c>
      <c r="L13" s="30">
        <v>262.27</v>
      </c>
      <c r="M13" s="30">
        <v>0</v>
      </c>
      <c r="N13" s="30">
        <v>0</v>
      </c>
      <c r="O13" s="30">
        <f>P13+Q13+R13</f>
        <v>3525.424</v>
      </c>
      <c r="P13" s="30">
        <v>3525.424</v>
      </c>
      <c r="Q13" s="30">
        <v>0</v>
      </c>
      <c r="R13" s="30">
        <v>0</v>
      </c>
      <c r="S13" s="30">
        <f>T13+U13+V13</f>
        <v>3525.42</v>
      </c>
      <c r="T13" s="30">
        <v>3525.42</v>
      </c>
      <c r="U13" s="30">
        <v>0</v>
      </c>
      <c r="V13" s="30">
        <v>0</v>
      </c>
    </row>
    <row r="14" spans="1:22" ht="39" customHeight="1">
      <c r="A14" s="50"/>
      <c r="B14" s="52" t="s">
        <v>15</v>
      </c>
      <c r="C14" s="32"/>
      <c r="D14" s="32"/>
      <c r="E14" s="32"/>
      <c r="F14" s="32"/>
      <c r="G14" s="33"/>
      <c r="H14" s="33"/>
      <c r="I14" s="33"/>
      <c r="J14" s="33"/>
      <c r="K14" s="33" t="s">
        <v>41</v>
      </c>
      <c r="L14" s="33"/>
      <c r="M14" s="33"/>
      <c r="N14" s="33"/>
      <c r="O14" s="53"/>
      <c r="P14" s="53"/>
      <c r="Q14" s="39"/>
      <c r="R14" s="39"/>
      <c r="S14" s="39"/>
      <c r="T14" s="39"/>
      <c r="U14" s="39"/>
      <c r="V14" s="39"/>
    </row>
    <row r="15" spans="1:22" ht="39" customHeight="1">
      <c r="A15" s="50"/>
      <c r="B15" s="35"/>
      <c r="C15" s="34"/>
      <c r="D15" s="34"/>
      <c r="E15" s="34"/>
      <c r="F15" s="34"/>
      <c r="G15" s="27"/>
      <c r="H15" s="27"/>
      <c r="I15" s="27"/>
      <c r="J15" s="27"/>
      <c r="K15" s="27" t="s">
        <v>42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39" customHeight="1">
      <c r="A16" s="50"/>
      <c r="B16" s="5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39" customHeight="1">
      <c r="A17" s="50"/>
      <c r="B17" s="54"/>
      <c r="C17" s="35"/>
      <c r="D17" s="35"/>
      <c r="E17" s="35"/>
      <c r="F17" s="3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39" customHeight="1">
      <c r="A18" s="50"/>
      <c r="B18" s="54"/>
      <c r="C18" s="35"/>
      <c r="D18" s="35"/>
      <c r="E18" s="35"/>
      <c r="F18" s="35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39" customHeight="1">
      <c r="A19" s="50"/>
      <c r="B19" s="54"/>
      <c r="C19" s="35"/>
      <c r="D19" s="35"/>
      <c r="E19" s="35"/>
      <c r="F19" s="35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39" customHeight="1">
      <c r="A20" s="50"/>
      <c r="B20" s="54"/>
      <c r="C20" s="35"/>
      <c r="D20" s="35"/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39" customHeight="1">
      <c r="A21" s="50"/>
      <c r="B21" s="54"/>
      <c r="C21" s="35"/>
      <c r="D21" s="35"/>
      <c r="E21" s="35"/>
      <c r="F21" s="35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39" customHeight="1">
      <c r="A22" s="50"/>
      <c r="B22" s="54"/>
      <c r="C22" s="35"/>
      <c r="D22" s="35"/>
      <c r="E22" s="35"/>
      <c r="F22" s="35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39" customHeight="1">
      <c r="A23" s="50"/>
      <c r="B23" s="54"/>
      <c r="C23" s="35"/>
      <c r="D23" s="35"/>
      <c r="E23" s="35"/>
      <c r="F23" s="3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39" customHeight="1">
      <c r="A24" s="50"/>
      <c r="B24" s="54"/>
      <c r="C24" s="35"/>
      <c r="D24" s="35"/>
      <c r="E24" s="35"/>
      <c r="F24" s="3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39" customHeight="1">
      <c r="A25" s="50"/>
      <c r="B25" s="54"/>
      <c r="C25" s="35"/>
      <c r="D25" s="35"/>
      <c r="E25" s="35"/>
      <c r="F25" s="3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39" customHeight="1">
      <c r="A26" s="50"/>
      <c r="B26" s="54"/>
      <c r="C26" s="35"/>
      <c r="D26" s="35"/>
      <c r="E26" s="35"/>
      <c r="F26" s="35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39" customHeight="1">
      <c r="A27" s="50"/>
      <c r="B27" s="54"/>
      <c r="C27" s="35"/>
      <c r="D27" s="35"/>
      <c r="E27" s="35"/>
      <c r="F27" s="35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39" customHeight="1">
      <c r="A28" s="50"/>
      <c r="B28" s="54"/>
      <c r="C28" s="35"/>
      <c r="D28" s="35"/>
      <c r="E28" s="35"/>
      <c r="F28" s="35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39" customHeight="1">
      <c r="A29" s="50">
        <v>2</v>
      </c>
      <c r="B29" s="55" t="s">
        <v>16</v>
      </c>
      <c r="C29" s="61">
        <f>D29+E29+F29</f>
        <v>821.25</v>
      </c>
      <c r="D29" s="61">
        <v>821.25</v>
      </c>
      <c r="E29" s="61">
        <v>0</v>
      </c>
      <c r="F29" s="61">
        <v>0</v>
      </c>
      <c r="G29" s="62">
        <f>H29+I29+J29</f>
        <v>821.25</v>
      </c>
      <c r="H29" s="62">
        <v>821.25</v>
      </c>
      <c r="I29" s="62">
        <v>0</v>
      </c>
      <c r="J29" s="62">
        <v>0</v>
      </c>
      <c r="K29" s="62">
        <f>L29+M29+N29</f>
        <v>791.72</v>
      </c>
      <c r="L29" s="62">
        <v>791.72</v>
      </c>
      <c r="M29" s="62">
        <v>0</v>
      </c>
      <c r="N29" s="62">
        <v>0</v>
      </c>
      <c r="O29" s="62">
        <f>P29+Q29+R29</f>
        <v>488.98</v>
      </c>
      <c r="P29" s="62">
        <f>488.98</f>
        <v>488.98</v>
      </c>
      <c r="Q29" s="62">
        <v>0</v>
      </c>
      <c r="R29" s="62">
        <v>0</v>
      </c>
      <c r="S29" s="49">
        <f>T29+U29+V29</f>
        <v>1580.9248</v>
      </c>
      <c r="T29" s="49">
        <v>1580.9248</v>
      </c>
      <c r="U29" s="62">
        <v>0</v>
      </c>
      <c r="V29" s="62">
        <v>0</v>
      </c>
    </row>
    <row r="30" spans="1:22" ht="39" customHeight="1">
      <c r="A30" s="50"/>
      <c r="B30" s="56" t="s">
        <v>17</v>
      </c>
      <c r="C30" s="63"/>
      <c r="D30" s="63"/>
      <c r="E30" s="63"/>
      <c r="F30" s="63"/>
      <c r="G30" s="64"/>
      <c r="H30" s="64"/>
      <c r="I30" s="64"/>
      <c r="J30" s="64"/>
      <c r="K30" s="65" t="s">
        <v>41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39" customHeight="1">
      <c r="A31" s="50"/>
      <c r="B31" s="56" t="s">
        <v>18</v>
      </c>
      <c r="C31" s="63"/>
      <c r="D31" s="63"/>
      <c r="E31" s="63"/>
      <c r="F31" s="63"/>
      <c r="G31" s="64"/>
      <c r="H31" s="64"/>
      <c r="I31" s="64"/>
      <c r="J31" s="64"/>
      <c r="K31" s="65" t="s">
        <v>42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39" customHeight="1">
      <c r="A32" s="50"/>
      <c r="B32" s="54"/>
      <c r="C32" s="63"/>
      <c r="D32" s="63"/>
      <c r="E32" s="63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39" customHeight="1">
      <c r="A33" s="50"/>
      <c r="B33" s="54"/>
      <c r="C33" s="63"/>
      <c r="D33" s="63"/>
      <c r="E33" s="63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39" customHeight="1">
      <c r="A34" s="57">
        <v>3</v>
      </c>
      <c r="B34" s="58" t="s">
        <v>19</v>
      </c>
      <c r="C34" s="61">
        <v>1550</v>
      </c>
      <c r="D34" s="61">
        <v>0</v>
      </c>
      <c r="E34" s="61">
        <v>1550</v>
      </c>
      <c r="F34" s="61">
        <v>0</v>
      </c>
      <c r="G34" s="62">
        <v>1550</v>
      </c>
      <c r="H34" s="62">
        <v>0</v>
      </c>
      <c r="I34" s="62">
        <v>1550</v>
      </c>
      <c r="J34" s="62">
        <v>0</v>
      </c>
      <c r="K34" s="62">
        <v>0</v>
      </c>
      <c r="L34" s="62"/>
      <c r="M34" s="62">
        <v>0</v>
      </c>
      <c r="N34" s="62">
        <v>0</v>
      </c>
      <c r="O34" s="62">
        <v>553.4</v>
      </c>
      <c r="P34" s="62">
        <v>0</v>
      </c>
      <c r="Q34" s="62">
        <v>553.4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</row>
    <row r="35" spans="1:22" ht="39" customHeight="1">
      <c r="A35" s="50"/>
      <c r="B35" s="59" t="s">
        <v>20</v>
      </c>
      <c r="C35" s="35"/>
      <c r="D35" s="35"/>
      <c r="E35" s="35"/>
      <c r="F35" s="35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39" customHeight="1">
      <c r="A36" s="50"/>
      <c r="B36" s="54"/>
      <c r="C36" s="35"/>
      <c r="D36" s="35"/>
      <c r="E36" s="35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39" customHeight="1">
      <c r="A37" s="50"/>
      <c r="B37" s="54"/>
      <c r="C37" s="35"/>
      <c r="D37" s="35"/>
      <c r="E37" s="35"/>
      <c r="F37" s="35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39" customHeight="1">
      <c r="A38" s="50"/>
      <c r="B38" s="54"/>
      <c r="C38" s="35"/>
      <c r="D38" s="35"/>
      <c r="E38" s="35"/>
      <c r="F38" s="35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39" customHeight="1">
      <c r="A39" s="50"/>
      <c r="B39" s="54"/>
      <c r="C39" s="35"/>
      <c r="D39" s="35"/>
      <c r="E39" s="35"/>
      <c r="F39" s="35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39" customHeight="1">
      <c r="A40" s="50"/>
      <c r="B40" s="54"/>
      <c r="C40" s="35"/>
      <c r="D40" s="35"/>
      <c r="E40" s="35"/>
      <c r="F40" s="35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39" customHeight="1">
      <c r="A41" s="50"/>
      <c r="B41" s="54"/>
      <c r="C41" s="35"/>
      <c r="D41" s="35"/>
      <c r="E41" s="35"/>
      <c r="F41" s="35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39" customHeight="1">
      <c r="A42" s="50"/>
      <c r="B42" s="54"/>
      <c r="C42" s="35"/>
      <c r="D42" s="35"/>
      <c r="E42" s="35"/>
      <c r="F42" s="3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39" customHeight="1">
      <c r="A43" s="50">
        <v>4</v>
      </c>
      <c r="B43" s="58" t="s">
        <v>25</v>
      </c>
      <c r="C43" s="61">
        <v>2300</v>
      </c>
      <c r="D43" s="61">
        <v>2300</v>
      </c>
      <c r="E43" s="61">
        <v>0</v>
      </c>
      <c r="F43" s="61">
        <v>0</v>
      </c>
      <c r="G43" s="62">
        <v>2300</v>
      </c>
      <c r="H43" s="62">
        <v>2300</v>
      </c>
      <c r="I43" s="62">
        <v>0</v>
      </c>
      <c r="J43" s="62">
        <v>0</v>
      </c>
      <c r="K43" s="62">
        <v>813.1</v>
      </c>
      <c r="L43" s="62">
        <v>813.1</v>
      </c>
      <c r="M43" s="62">
        <v>0</v>
      </c>
      <c r="N43" s="62">
        <v>0</v>
      </c>
      <c r="O43" s="62">
        <v>677</v>
      </c>
      <c r="P43" s="62">
        <v>677</v>
      </c>
      <c r="Q43" s="62">
        <v>0</v>
      </c>
      <c r="R43" s="62">
        <v>0</v>
      </c>
      <c r="S43" s="62">
        <v>676.87</v>
      </c>
      <c r="T43" s="62">
        <v>676.87</v>
      </c>
      <c r="U43" s="62">
        <v>0</v>
      </c>
      <c r="V43" s="62">
        <v>0</v>
      </c>
    </row>
    <row r="44" spans="1:22" ht="39" customHeight="1">
      <c r="A44" s="50"/>
      <c r="B44" s="59" t="s">
        <v>26</v>
      </c>
      <c r="C44" s="37"/>
      <c r="D44" s="37"/>
      <c r="E44" s="37"/>
      <c r="F44" s="37"/>
      <c r="G44" s="38"/>
      <c r="H44" s="38"/>
      <c r="I44" s="38"/>
      <c r="J44" s="38"/>
      <c r="K44" s="38" t="s">
        <v>35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39" customHeight="1">
      <c r="A45" s="50"/>
      <c r="B45" s="59" t="s">
        <v>27</v>
      </c>
      <c r="C45" s="37"/>
      <c r="D45" s="37"/>
      <c r="E45" s="37"/>
      <c r="F45" s="37"/>
      <c r="G45" s="38"/>
      <c r="H45" s="38"/>
      <c r="I45" s="38"/>
      <c r="J45" s="38"/>
      <c r="K45" s="38" t="s">
        <v>36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ht="39" customHeight="1">
      <c r="A46" s="50"/>
      <c r="B46" s="59" t="s">
        <v>28</v>
      </c>
      <c r="C46" s="37"/>
      <c r="D46" s="37"/>
      <c r="E46" s="37"/>
      <c r="F46" s="37"/>
      <c r="G46" s="38"/>
      <c r="H46" s="38"/>
      <c r="I46" s="38"/>
      <c r="J46" s="38"/>
      <c r="K46" s="38" t="s">
        <v>44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ht="39" customHeight="1">
      <c r="A47" s="60"/>
      <c r="B47" s="59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ht="39" customHeight="1">
      <c r="A48" s="60"/>
      <c r="B48" s="59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33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3" customFormat="1" ht="19.5" customHeight="1">
      <c r="A50" s="17" t="s">
        <v>10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8"/>
      <c r="U50" s="18"/>
      <c r="V50" s="18"/>
    </row>
    <row r="51" spans="1:22" ht="18.75">
      <c r="A51" s="71" t="s">
        <v>11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15"/>
      <c r="T51" s="15"/>
      <c r="U51" s="15"/>
      <c r="V51" s="15"/>
    </row>
    <row r="52" spans="1:22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8.75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</sheetData>
  <mergeCells count="15">
    <mergeCell ref="A51:R51"/>
    <mergeCell ref="C8:F8"/>
    <mergeCell ref="C9:F9"/>
    <mergeCell ref="B8:B10"/>
    <mergeCell ref="G8:J8"/>
    <mergeCell ref="K8:N8"/>
    <mergeCell ref="A5:V6"/>
    <mergeCell ref="A7:V7"/>
    <mergeCell ref="O8:R8"/>
    <mergeCell ref="S8:V8"/>
    <mergeCell ref="A8:A10"/>
    <mergeCell ref="G9:J9"/>
    <mergeCell ref="K9:N9"/>
    <mergeCell ref="O9:R9"/>
    <mergeCell ref="S9:V9"/>
  </mergeCells>
  <printOptions/>
  <pageMargins left="0.36" right="0.28" top="0.22" bottom="0.984251968503937" header="0.18" footer="0.5118110236220472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Golubev</dc:creator>
  <cp:keywords/>
  <dc:description/>
  <cp:lastModifiedBy>SyatkinaEV</cp:lastModifiedBy>
  <cp:lastPrinted>2013-03-28T10:57:59Z</cp:lastPrinted>
  <dcterms:created xsi:type="dcterms:W3CDTF">2012-02-15T07:42:02Z</dcterms:created>
  <dcterms:modified xsi:type="dcterms:W3CDTF">2013-04-08T07:48:17Z</dcterms:modified>
  <cp:category/>
  <cp:version/>
  <cp:contentType/>
  <cp:contentStatus/>
</cp:coreProperties>
</file>