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Теплоноситель  ПАР 2015" sheetId="1" r:id="rId1"/>
    <sheet name="Лист3" sheetId="2" r:id="rId2"/>
  </sheets>
  <externalReferences>
    <externalReference r:id="rId5"/>
  </externalReferences>
  <definedNames>
    <definedName name="kind_of_heat_transfer">'[1]TEHSHEET'!$N$2:$N$12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<sst xmlns="http://schemas.openxmlformats.org/spreadsheetml/2006/main" count="115" uniqueCount="93">
  <si>
    <t>Открытое акционерное общество "Северский трубный завод"</t>
  </si>
  <si>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</si>
  <si>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</si>
  <si>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</si>
  <si>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</si>
  <si>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</si>
  <si>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Почтовый адрес</t>
  </si>
  <si>
    <t>г.Полевской Вершинина д.7</t>
  </si>
  <si>
    <t>юридического  лица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</si>
  <si>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</si>
  <si>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</si>
  <si>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</si>
  <si>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</si>
  <si>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Адрес электронной почты</t>
  </si>
  <si>
    <t xml:space="preserve">Режим работы </t>
  </si>
  <si>
    <t>Пн-четв. С 8-00 до 17-15 ; пятн. С 8-00 до 16-00</t>
  </si>
  <si>
    <t>Вид регулируемой деятельности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</si>
  <si>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</si>
  <si>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</si>
  <si>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</si>
  <si>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</si>
  <si>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</si>
  <si>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РЭК СО</t>
  </si>
  <si>
    <t>Реквизиты (дата, номер) решения об утверждении</t>
  </si>
  <si>
    <t>Источник официального опубликования решения</t>
  </si>
  <si>
    <t>Срок действия установленного тарифа на теплоноситель для</t>
  </si>
  <si>
    <t xml:space="preserve">об установлении тарифа на теплоноситель для </t>
  </si>
  <si>
    <t>TalashmanovAV@stw.ru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</si>
  <si>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</si>
  <si>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</si>
  <si>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</si>
  <si>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</si>
  <si>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</si>
  <si>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</si>
  <si>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</si>
  <si>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 xml:space="preserve">                                                                ОАО"Северский трубный завод"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</si>
  <si>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материалы-реагенты</t>
    </r>
  </si>
  <si>
    <t>объем приобретения электрической энергии</t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</si>
  <si>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</t>
    </r>
  </si>
  <si>
    <t>средневзвешенная стоимость 1 кВт·ч</t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</si>
  <si>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отчисления на социальные нужды основного производственного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</si>
  <si>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</si>
  <si>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общеэксплуатационные  расходы</t>
    </r>
  </si>
  <si>
    <t xml:space="preserve">                          постановлением Правительства РФ от 05.07.2013г. № 570</t>
  </si>
  <si>
    <t xml:space="preserve"> -</t>
  </si>
  <si>
    <t>http://www.tmk-group.ru/stz_tepl.php</t>
  </si>
  <si>
    <t>интернет-портал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</si>
  <si>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</si>
  <si>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</si>
  <si>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</si>
  <si>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</si>
  <si>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</si>
  <si>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</si>
  <si>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</si>
  <si>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</si>
  <si>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</si>
  <si>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</si>
  <si>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</si>
  <si>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</si>
  <si>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</si>
  <si>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</si>
  <si>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шт</t>
  </si>
  <si>
    <t>1.1.2.</t>
  </si>
  <si>
    <t>1.1.3.</t>
  </si>
  <si>
    <t>1.1.4.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</si>
  <si>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</si>
  <si>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</si>
  <si>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 xml:space="preserve"> </t>
  </si>
  <si>
    <t>2.1.1.</t>
  </si>
  <si>
    <t>2.1.2.</t>
  </si>
  <si>
    <t xml:space="preserve"> Информация об основных показателях   финансово - хозяйственной деятельности</t>
  </si>
  <si>
    <t xml:space="preserve">                              Общая информация о ОАО"Северский трубный завод"</t>
  </si>
  <si>
    <t xml:space="preserve">   Стандарты раскрытия информации в сфере теплоснабжения ( теплоноситель), утвержденные </t>
  </si>
  <si>
    <t>Теплоноситель для подпитки паровых котлов</t>
  </si>
  <si>
    <t>подпитки паровых котлов</t>
  </si>
  <si>
    <t>теплоносительдля подпитки паровых   котлов</t>
  </si>
  <si>
    <t>тарифа на теплоноситель для подпитки паровых  котлов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</si>
  <si>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</t>
    </r>
  </si>
  <si>
    <t>Информация об объемах товаров и услуг, их стоимости и способах приобретения (Теплоноситель -ПАР )</t>
  </si>
  <si>
    <t xml:space="preserve">                           Информация о тарифе на теплоноситель для подпитки паровых котлов</t>
  </si>
  <si>
    <t>5.</t>
  </si>
  <si>
    <t>нет</t>
  </si>
  <si>
    <t xml:space="preserve">   от 15.12.2014г.   № 207-ПК</t>
  </si>
  <si>
    <t>с 01.01.15г. - 30.06.15г.                       21,66 руб./м3 (без НДС)</t>
  </si>
  <si>
    <t>www.pravo.gov66.ru № 3383 от 22.12.2014г. 207-ПК</t>
  </si>
  <si>
    <t>3.Расходы свячзанные с уплатой налогов и сборов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</si>
  <si>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</si>
  <si>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4.1. финансирование мероприятий, предусмотренных инвестиционной программой регулируемой организации (тыс. рублей)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</si>
  <si>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</si>
  <si>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</si>
  <si>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t>Товары и услуги, приобретенные у организаций, сумма оплаты услуг которых   не  превышает 20% суммы  расходов по статье  (10%)</t>
  </si>
  <si>
    <t>Наличие инвестиционной программы на 2015 год</t>
  </si>
  <si>
    <t>с 01.07.15г. - 31.12.15г.                       22,22 руб./м3 (без НДС)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</si>
</sst>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Dashed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/>
    </xf>
    <xf numFmtId="0" fontId="4" fillId="0" borderId="11" xfId="42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0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4" fontId="10" fillId="34" borderId="17" xfId="0" applyNumberFormat="1" applyFont="1" applyFill="1" applyBorder="1" applyAlignment="1">
      <alignment horizontal="center"/>
    </xf>
    <xf numFmtId="16" fontId="11" fillId="33" borderId="16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5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left" wrapText="1" indent="1"/>
    </xf>
    <xf numFmtId="0" fontId="11" fillId="0" borderId="19" xfId="0" applyFont="1" applyBorder="1" applyAlignment="1">
      <alignment vertical="top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5" borderId="22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5" fillId="36" borderId="0" xfId="0" applyFont="1" applyFill="1" applyAlignment="1">
      <alignment/>
    </xf>
    <xf numFmtId="0" fontId="15" fillId="36" borderId="26" xfId="0" applyFont="1" applyFill="1" applyBorder="1" applyAlignment="1">
      <alignment/>
    </xf>
    <xf numFmtId="0" fontId="16" fillId="33" borderId="0" xfId="0" applyFont="1" applyFill="1" applyAlignment="1">
      <alignment/>
    </xf>
    <xf numFmtId="0" fontId="11" fillId="35" borderId="27" xfId="0" applyFont="1" applyFill="1" applyBorder="1" applyAlignment="1">
      <alignment horizontal="center" wrapText="1"/>
    </xf>
    <xf numFmtId="0" fontId="4" fillId="36" borderId="0" xfId="42" applyFill="1" applyAlignment="1" applyProtection="1">
      <alignment/>
      <protection/>
    </xf>
    <xf numFmtId="0" fontId="17" fillId="36" borderId="0" xfId="0" applyFont="1" applyFill="1" applyAlignment="1">
      <alignment/>
    </xf>
    <xf numFmtId="0" fontId="11" fillId="36" borderId="15" xfId="0" applyFont="1" applyFill="1" applyBorder="1" applyAlignment="1">
      <alignment horizontal="center"/>
    </xf>
    <xf numFmtId="0" fontId="4" fillId="36" borderId="15" xfId="42" applyFill="1" applyBorder="1" applyAlignment="1" applyProtection="1">
      <alignment/>
      <protection/>
    </xf>
    <xf numFmtId="0" fontId="17" fillId="36" borderId="15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42" applyFill="1" applyBorder="1" applyAlignment="1" applyProtection="1">
      <alignment/>
      <protection/>
    </xf>
    <xf numFmtId="0" fontId="10" fillId="33" borderId="16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left" wrapText="1" indent="1"/>
    </xf>
    <xf numFmtId="0" fontId="10" fillId="33" borderId="28" xfId="0" applyFont="1" applyFill="1" applyBorder="1" applyAlignment="1">
      <alignment horizontal="left" wrapText="1" indent="1"/>
    </xf>
    <xf numFmtId="0" fontId="11" fillId="0" borderId="28" xfId="0" applyFont="1" applyBorder="1" applyAlignment="1">
      <alignment vertical="top"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170" fontId="10" fillId="33" borderId="2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0" xfId="0" applyFont="1" applyAlignment="1">
      <alignment wrapText="1"/>
    </xf>
    <xf numFmtId="14" fontId="11" fillId="33" borderId="18" xfId="0" applyNumberFormat="1" applyFont="1" applyFill="1" applyBorder="1" applyAlignment="1">
      <alignment horizontal="center"/>
    </xf>
    <xf numFmtId="14" fontId="11" fillId="33" borderId="22" xfId="0" applyNumberFormat="1" applyFont="1" applyFill="1" applyBorder="1" applyAlignment="1">
      <alignment horizontal="center"/>
    </xf>
    <xf numFmtId="14" fontId="11" fillId="33" borderId="27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1" fillId="35" borderId="31" xfId="0" applyFont="1" applyFill="1" applyBorder="1" applyAlignment="1">
      <alignment horizontal="center" wrapText="1"/>
    </xf>
    <xf numFmtId="0" fontId="11" fillId="35" borderId="32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left" wrapText="1" indent="1"/>
    </xf>
    <xf numFmtId="0" fontId="11" fillId="33" borderId="34" xfId="0" applyFont="1" applyFill="1" applyBorder="1" applyAlignment="1">
      <alignment horizontal="left" wrapText="1" inden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atkinaEV\&#1056;&#1072;&#1073;&#1086;&#1095;&#1080;&#1081;%20&#1089;&#1090;&#1086;&#1083;\JKH.OPEN.INFO.PRICE.WARM%20&#1058;&#1053;%20&#104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zoomScalePageLayoutView="0" workbookViewId="0" topLeftCell="B65">
      <selection activeCell="R83" sqref="R83"/>
    </sheetView>
  </sheetViews>
  <sheetFormatPr defaultColWidth="9.00390625" defaultRowHeight="12.75"/>
  <cols>
    <col min="2" max="2" width="54.75390625" style="0" customWidth="1"/>
    <col min="3" max="3" width="59.75390625" style="0" customWidth="1"/>
    <col min="4" max="4" width="35.75390625" style="0" customWidth="1"/>
    <col min="9" max="9" width="10.75390625" style="0" customWidth="1"/>
    <col min="10" max="10" width="15.375" style="0" bestFit="1" customWidth="1"/>
  </cols>
  <sheetData>
    <row r="1" spans="2:4" ht="15.75">
      <c r="B1" s="15" t="s">
        <v>72</v>
      </c>
      <c r="C1" s="15"/>
      <c r="D1" s="2"/>
    </row>
    <row r="2" spans="2:4" ht="15.75">
      <c r="B2" s="15" t="s">
        <v>43</v>
      </c>
      <c r="C2" s="15"/>
      <c r="D2" s="2"/>
    </row>
    <row r="3" spans="2:3" ht="15">
      <c r="B3" s="3"/>
      <c r="C3" s="3"/>
    </row>
    <row r="4" spans="2:3" ht="12.75">
      <c r="B4" s="2" t="s">
        <v>71</v>
      </c>
      <c r="C4" s="2"/>
    </row>
    <row r="6" spans="1:3" ht="12.75">
      <c r="A6" s="1">
        <v>1</v>
      </c>
      <c r="B6" s="1" t="s">
        <v>1</v>
      </c>
      <c r="C6" s="1" t="s">
        <v>0</v>
      </c>
    </row>
    <row r="7" spans="1:3" ht="12.75">
      <c r="A7" s="1">
        <v>2</v>
      </c>
      <c r="B7" s="1" t="s">
        <v>2</v>
      </c>
      <c r="C7" s="17" t="s">
        <v>3</v>
      </c>
    </row>
    <row r="8" spans="1:3" ht="12.75">
      <c r="A8" s="1">
        <v>3</v>
      </c>
      <c r="B8" s="16" t="s">
        <v>4</v>
      </c>
      <c r="C8" s="17" t="s">
        <v>5</v>
      </c>
    </row>
    <row r="9" spans="1:3" ht="12.75">
      <c r="A9" s="1"/>
      <c r="B9" s="16" t="s">
        <v>8</v>
      </c>
      <c r="C9" s="18"/>
    </row>
    <row r="10" spans="1:3" ht="12.75">
      <c r="A10" s="1">
        <v>4</v>
      </c>
      <c r="B10" s="1" t="s">
        <v>6</v>
      </c>
      <c r="C10" s="18" t="s">
        <v>7</v>
      </c>
    </row>
    <row r="11" spans="1:3" ht="12.75">
      <c r="A11" s="1">
        <v>5</v>
      </c>
      <c r="B11" s="1" t="s">
        <v>9</v>
      </c>
      <c r="C11" s="1" t="s">
        <v>7</v>
      </c>
    </row>
    <row r="12" spans="1:3" ht="12.75">
      <c r="A12" s="1">
        <v>6</v>
      </c>
      <c r="B12" s="1" t="s">
        <v>10</v>
      </c>
      <c r="C12" s="1" t="s">
        <v>11</v>
      </c>
    </row>
    <row r="13" spans="1:3" ht="12.75">
      <c r="A13" s="1">
        <v>7</v>
      </c>
      <c r="B13" s="1" t="s">
        <v>12</v>
      </c>
      <c r="C13" s="1" t="s">
        <v>45</v>
      </c>
    </row>
    <row r="14" spans="1:3" ht="12.75">
      <c r="A14" s="1">
        <v>8</v>
      </c>
      <c r="B14" s="1" t="s">
        <v>13</v>
      </c>
      <c r="C14" s="10" t="s">
        <v>27</v>
      </c>
    </row>
    <row r="15" spans="1:3" ht="12.75">
      <c r="A15" s="1">
        <v>9</v>
      </c>
      <c r="B15" s="1" t="s">
        <v>14</v>
      </c>
      <c r="C15" s="1" t="s">
        <v>15</v>
      </c>
    </row>
    <row r="16" spans="1:3" ht="12.75">
      <c r="A16" s="1">
        <v>10</v>
      </c>
      <c r="B16" s="1" t="s">
        <v>16</v>
      </c>
      <c r="C16" s="1" t="s">
        <v>73</v>
      </c>
    </row>
    <row r="17" spans="1:3" ht="12.75">
      <c r="A17" s="1">
        <v>11</v>
      </c>
      <c r="B17" s="1" t="s">
        <v>17</v>
      </c>
      <c r="C17" s="1" t="s">
        <v>44</v>
      </c>
    </row>
    <row r="18" spans="1:3" ht="12.75">
      <c r="A18" s="1"/>
      <c r="B18" s="1" t="s">
        <v>18</v>
      </c>
      <c r="C18" s="1"/>
    </row>
    <row r="19" spans="1:3" ht="12.75">
      <c r="A19" s="1">
        <v>12</v>
      </c>
      <c r="B19" s="1" t="s">
        <v>19</v>
      </c>
      <c r="C19" s="1" t="s">
        <v>44</v>
      </c>
    </row>
    <row r="20" spans="1:3" ht="12.75">
      <c r="A20" s="4"/>
      <c r="B20" s="4"/>
      <c r="C20" s="4"/>
    </row>
    <row r="21" spans="2:3" ht="15">
      <c r="B21" s="12" t="s">
        <v>79</v>
      </c>
      <c r="C21" s="12"/>
    </row>
    <row r="22" spans="2:3" ht="15">
      <c r="B22" s="12" t="s">
        <v>35</v>
      </c>
      <c r="C22" s="12"/>
    </row>
    <row r="24" spans="1:3" ht="12.75">
      <c r="A24" s="1">
        <v>1</v>
      </c>
      <c r="B24" s="6" t="s">
        <v>20</v>
      </c>
      <c r="C24" s="1" t="s">
        <v>22</v>
      </c>
    </row>
    <row r="25" spans="1:3" ht="12.75">
      <c r="A25" s="1"/>
      <c r="B25" s="6" t="s">
        <v>21</v>
      </c>
      <c r="C25" s="1"/>
    </row>
    <row r="26" spans="1:3" ht="12.75">
      <c r="A26" s="1"/>
      <c r="B26" s="6" t="s">
        <v>75</v>
      </c>
      <c r="C26" s="1"/>
    </row>
    <row r="27" spans="1:3" ht="12.75">
      <c r="A27" s="1">
        <v>2</v>
      </c>
      <c r="B27" s="6" t="s">
        <v>23</v>
      </c>
      <c r="C27" s="1" t="s">
        <v>82</v>
      </c>
    </row>
    <row r="28" spans="1:3" ht="12.75">
      <c r="A28" s="1"/>
      <c r="B28" s="6" t="s">
        <v>76</v>
      </c>
      <c r="C28" s="5"/>
    </row>
    <row r="29" spans="1:3" ht="12.75">
      <c r="A29" s="1">
        <v>3</v>
      </c>
      <c r="B29" s="6" t="s">
        <v>25</v>
      </c>
      <c r="C29" s="5" t="s">
        <v>83</v>
      </c>
    </row>
    <row r="30" spans="1:3" ht="12.75">
      <c r="A30" s="1"/>
      <c r="B30" s="6" t="s">
        <v>74</v>
      </c>
      <c r="C30" s="5" t="s">
        <v>92</v>
      </c>
    </row>
    <row r="31" spans="1:3" ht="12.75">
      <c r="A31" s="1">
        <v>4</v>
      </c>
      <c r="B31" s="6" t="s">
        <v>24</v>
      </c>
      <c r="C31" s="5" t="s">
        <v>46</v>
      </c>
    </row>
    <row r="32" spans="1:3" ht="12.75">
      <c r="A32" s="1"/>
      <c r="B32" s="6" t="s">
        <v>26</v>
      </c>
      <c r="C32" s="73" t="s">
        <v>84</v>
      </c>
    </row>
    <row r="33" spans="1:3" ht="12.75">
      <c r="A33" s="1"/>
      <c r="B33" s="6" t="s">
        <v>74</v>
      </c>
      <c r="C33" s="5"/>
    </row>
    <row r="34" spans="1:3" ht="12.75">
      <c r="A34" s="1" t="s">
        <v>80</v>
      </c>
      <c r="B34" s="6" t="s">
        <v>91</v>
      </c>
      <c r="C34" s="5" t="s">
        <v>81</v>
      </c>
    </row>
    <row r="36" spans="2:3" ht="15">
      <c r="B36" s="11" t="s">
        <v>70</v>
      </c>
      <c r="C36" s="12"/>
    </row>
    <row r="38" spans="2:3" ht="15.75">
      <c r="B38" s="7"/>
      <c r="C38" s="13"/>
    </row>
    <row r="39" spans="2:3" ht="31.5">
      <c r="B39" s="8" t="s">
        <v>28</v>
      </c>
      <c r="C39" s="9">
        <f>C40+C55</f>
        <v>11887.55</v>
      </c>
    </row>
    <row r="40" spans="2:3" ht="47.25">
      <c r="B40" s="8" t="s">
        <v>29</v>
      </c>
      <c r="C40" s="9">
        <f>C41+C42+C43+C44+C45+C48+C49+C50+C52+C53+C54</f>
        <v>11887.55</v>
      </c>
    </row>
    <row r="41" spans="2:3" ht="15.75">
      <c r="B41" s="8" t="s">
        <v>36</v>
      </c>
      <c r="C41" s="9">
        <v>1238.2</v>
      </c>
    </row>
    <row r="42" spans="2:3" ht="47.25">
      <c r="B42" s="8" t="s">
        <v>30</v>
      </c>
      <c r="C42" s="9"/>
    </row>
    <row r="43" spans="2:3" ht="15.75">
      <c r="B43" s="8" t="s">
        <v>77</v>
      </c>
      <c r="C43" s="9">
        <v>6327.5</v>
      </c>
    </row>
    <row r="44" spans="2:3" ht="63">
      <c r="B44" s="8" t="s">
        <v>31</v>
      </c>
      <c r="C44" s="9"/>
    </row>
    <row r="45" spans="2:3" ht="47.25">
      <c r="B45" s="8" t="s">
        <v>38</v>
      </c>
      <c r="C45" s="9">
        <v>451.4</v>
      </c>
    </row>
    <row r="46" spans="2:3" ht="15.75">
      <c r="B46" s="8" t="s">
        <v>39</v>
      </c>
      <c r="C46" s="14">
        <f>C45/C47</f>
        <v>0.7352869313091496</v>
      </c>
    </row>
    <row r="47" spans="2:3" ht="15.75">
      <c r="B47" s="8" t="s">
        <v>37</v>
      </c>
      <c r="C47" s="9">
        <v>613.91</v>
      </c>
    </row>
    <row r="48" spans="2:3" ht="15.75">
      <c r="B48" s="8" t="s">
        <v>41</v>
      </c>
      <c r="C48" s="9">
        <v>1305.59</v>
      </c>
    </row>
    <row r="49" spans="2:3" ht="31.5">
      <c r="B49" s="8" t="s">
        <v>40</v>
      </c>
      <c r="C49" s="9">
        <v>411.26</v>
      </c>
    </row>
    <row r="50" spans="2:3" ht="47.25">
      <c r="B50" s="8" t="s">
        <v>32</v>
      </c>
      <c r="C50" s="9">
        <v>393.2</v>
      </c>
    </row>
    <row r="51" spans="2:3" ht="31.5">
      <c r="B51" s="8" t="s">
        <v>33</v>
      </c>
      <c r="C51" s="9"/>
    </row>
    <row r="52" spans="2:3" ht="15.75">
      <c r="B52" s="8" t="s">
        <v>42</v>
      </c>
      <c r="C52" s="9">
        <v>435.8</v>
      </c>
    </row>
    <row r="53" spans="2:3" ht="110.25">
      <c r="B53" s="8" t="s">
        <v>34</v>
      </c>
      <c r="C53" s="9">
        <v>1203</v>
      </c>
    </row>
    <row r="54" spans="2:3" ht="15.75">
      <c r="B54" s="8" t="s">
        <v>85</v>
      </c>
      <c r="C54" s="9">
        <v>121.6</v>
      </c>
    </row>
    <row r="55" spans="2:3" ht="78.75">
      <c r="B55" s="8" t="s">
        <v>86</v>
      </c>
      <c r="C55" s="9">
        <v>0</v>
      </c>
    </row>
    <row r="56" spans="2:3" ht="69.75" customHeight="1">
      <c r="B56" s="8" t="s">
        <v>87</v>
      </c>
      <c r="C56" s="9">
        <v>0</v>
      </c>
    </row>
    <row r="57" spans="2:3" ht="31.5">
      <c r="B57" s="8" t="s">
        <v>88</v>
      </c>
      <c r="C57" s="9">
        <v>8</v>
      </c>
    </row>
    <row r="58" spans="2:3" ht="31.5">
      <c r="B58" s="8" t="s">
        <v>89</v>
      </c>
      <c r="C58" s="9">
        <v>1.13</v>
      </c>
    </row>
    <row r="60" spans="2:14" ht="15">
      <c r="B60" s="91" t="s">
        <v>78</v>
      </c>
      <c r="C60" s="91"/>
      <c r="D60" s="91"/>
      <c r="E60" s="91"/>
      <c r="F60" s="91"/>
      <c r="G60" s="91"/>
      <c r="H60" s="91"/>
      <c r="I60" s="91"/>
      <c r="J60" s="91"/>
      <c r="K60" s="19"/>
      <c r="L60" s="20"/>
      <c r="M60" s="74"/>
      <c r="N60" s="74"/>
    </row>
    <row r="61" spans="2:14" ht="12.7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20"/>
    </row>
    <row r="62" spans="2:14" ht="15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20"/>
      <c r="M62" s="74"/>
      <c r="N62" s="74"/>
    </row>
    <row r="63" spans="2:14" ht="15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20"/>
      <c r="M63" s="74"/>
      <c r="N63" s="74"/>
    </row>
    <row r="64" spans="2:14" ht="15.75" thickBot="1">
      <c r="B64" s="24"/>
      <c r="C64" s="24"/>
      <c r="D64" s="24"/>
      <c r="E64" s="24"/>
      <c r="F64" s="24"/>
      <c r="G64" s="24"/>
      <c r="H64" s="24"/>
      <c r="I64" s="24"/>
      <c r="J64" s="24"/>
      <c r="K64" s="23"/>
      <c r="L64" s="20"/>
      <c r="M64" s="74"/>
      <c r="N64" s="74"/>
    </row>
    <row r="65" spans="2:14" ht="69.75" thickBot="1">
      <c r="B65" s="25" t="s">
        <v>47</v>
      </c>
      <c r="C65" s="25" t="s">
        <v>48</v>
      </c>
      <c r="D65" s="25" t="s">
        <v>49</v>
      </c>
      <c r="E65" s="25" t="s">
        <v>50</v>
      </c>
      <c r="F65" s="25" t="s">
        <v>51</v>
      </c>
      <c r="G65" s="25" t="s">
        <v>52</v>
      </c>
      <c r="H65" s="25" t="s">
        <v>53</v>
      </c>
      <c r="I65" s="25" t="s">
        <v>54</v>
      </c>
      <c r="J65" s="25" t="s">
        <v>55</v>
      </c>
      <c r="K65" s="23"/>
      <c r="L65" s="20"/>
      <c r="M65" s="74"/>
      <c r="N65" s="74"/>
    </row>
    <row r="66" spans="2:14" ht="15.75" thickBot="1">
      <c r="B66" s="26">
        <v>1</v>
      </c>
      <c r="C66" s="26">
        <v>2</v>
      </c>
      <c r="D66" s="26">
        <v>3</v>
      </c>
      <c r="E66" s="26">
        <v>4</v>
      </c>
      <c r="F66" s="26">
        <v>5</v>
      </c>
      <c r="G66" s="26">
        <v>6</v>
      </c>
      <c r="H66" s="26">
        <v>7</v>
      </c>
      <c r="I66" s="26">
        <v>8</v>
      </c>
      <c r="J66" s="26">
        <v>9</v>
      </c>
      <c r="K66" s="23"/>
      <c r="L66" s="20"/>
      <c r="M66" s="74"/>
      <c r="N66" s="74"/>
    </row>
    <row r="67" spans="2:14" ht="15.75" thickBot="1">
      <c r="B67" s="27">
        <v>1</v>
      </c>
      <c r="C67" s="87" t="s">
        <v>56</v>
      </c>
      <c r="D67" s="88"/>
      <c r="E67" s="88"/>
      <c r="F67" s="88"/>
      <c r="G67" s="88"/>
      <c r="H67" s="89"/>
      <c r="I67" s="28"/>
      <c r="J67" s="27"/>
      <c r="K67" s="23"/>
      <c r="L67" s="20"/>
      <c r="M67" s="74"/>
      <c r="N67" s="74"/>
    </row>
    <row r="68" spans="2:14" ht="15.75" thickBot="1">
      <c r="B68" s="29" t="s">
        <v>57</v>
      </c>
      <c r="C68" s="85" t="s">
        <v>90</v>
      </c>
      <c r="D68" s="86"/>
      <c r="E68" s="86"/>
      <c r="F68" s="86"/>
      <c r="G68" s="86"/>
      <c r="H68" s="86"/>
      <c r="I68" s="30"/>
      <c r="J68" s="31"/>
      <c r="K68" s="23"/>
      <c r="L68" s="20"/>
      <c r="M68" s="74"/>
      <c r="N68" s="74"/>
    </row>
    <row r="69" spans="2:14" ht="15.75" thickBot="1">
      <c r="B69" s="75" t="s">
        <v>59</v>
      </c>
      <c r="C69" s="32"/>
      <c r="D69" s="33" t="s">
        <v>60</v>
      </c>
      <c r="E69" s="34"/>
      <c r="F69" s="33"/>
      <c r="G69" s="35"/>
      <c r="H69" s="36"/>
      <c r="I69" s="37"/>
      <c r="J69" s="38"/>
      <c r="K69" s="39"/>
      <c r="L69" s="20"/>
      <c r="M69" s="74"/>
      <c r="N69" s="74"/>
    </row>
    <row r="70" spans="2:14" ht="12.75">
      <c r="B70" s="76"/>
      <c r="C70" s="40"/>
      <c r="D70" s="81" t="s">
        <v>44</v>
      </c>
      <c r="E70" s="83" t="s">
        <v>44</v>
      </c>
      <c r="F70" s="78" t="s">
        <v>44</v>
      </c>
      <c r="G70" s="42"/>
      <c r="H70" s="42" t="s">
        <v>61</v>
      </c>
      <c r="I70" s="43" t="s">
        <v>44</v>
      </c>
      <c r="J70" s="71" t="e">
        <f>I70*100/I67</f>
        <v>#VALUE!</v>
      </c>
      <c r="K70" s="39"/>
      <c r="L70" s="20"/>
      <c r="M70" s="90"/>
      <c r="N70" s="45"/>
    </row>
    <row r="71" spans="2:14" ht="12.75">
      <c r="B71" s="76"/>
      <c r="C71" s="40" t="s">
        <v>44</v>
      </c>
      <c r="D71" s="82"/>
      <c r="E71" s="84"/>
      <c r="F71" s="79"/>
      <c r="G71" s="47"/>
      <c r="H71" s="47"/>
      <c r="I71" s="47"/>
      <c r="J71" s="48"/>
      <c r="K71" s="49"/>
      <c r="L71" s="20"/>
      <c r="M71" s="90"/>
      <c r="N71" s="45"/>
    </row>
    <row r="72" spans="2:14" ht="13.5" thickBot="1">
      <c r="B72" s="77"/>
      <c r="C72" s="50"/>
      <c r="D72" s="51"/>
      <c r="E72" s="52"/>
      <c r="F72" s="79"/>
      <c r="G72" s="47"/>
      <c r="H72" s="47"/>
      <c r="I72" s="47"/>
      <c r="J72" s="48"/>
      <c r="K72" s="39"/>
      <c r="L72" s="20"/>
      <c r="M72" s="90"/>
      <c r="N72" s="45"/>
    </row>
    <row r="73" spans="2:14" ht="13.5" thickBot="1">
      <c r="B73" s="53"/>
      <c r="C73" s="54"/>
      <c r="D73" s="55"/>
      <c r="E73" s="55"/>
      <c r="F73" s="80"/>
      <c r="G73" s="56"/>
      <c r="H73" s="56"/>
      <c r="I73" s="57"/>
      <c r="J73" s="58"/>
      <c r="K73" s="49"/>
      <c r="L73" s="20"/>
      <c r="M73" s="90"/>
      <c r="N73" s="45"/>
    </row>
    <row r="74" spans="2:14" ht="13.5" thickBot="1">
      <c r="B74" s="75" t="s">
        <v>62</v>
      </c>
      <c r="C74" s="32"/>
      <c r="D74" s="33"/>
      <c r="E74" s="34"/>
      <c r="F74" s="33"/>
      <c r="G74" s="35"/>
      <c r="H74" s="36"/>
      <c r="I74" s="37"/>
      <c r="J74" s="38"/>
      <c r="K74" s="49"/>
      <c r="L74" s="20"/>
      <c r="M74" s="59"/>
      <c r="N74" s="60"/>
    </row>
    <row r="75" spans="2:14" ht="12.75">
      <c r="B75" s="76"/>
      <c r="C75" s="40" t="s">
        <v>44</v>
      </c>
      <c r="D75" s="81" t="s">
        <v>44</v>
      </c>
      <c r="E75" s="83" t="s">
        <v>44</v>
      </c>
      <c r="F75" s="78" t="s">
        <v>44</v>
      </c>
      <c r="G75" s="42"/>
      <c r="H75" s="42" t="s">
        <v>61</v>
      </c>
      <c r="I75" s="43" t="s">
        <v>44</v>
      </c>
      <c r="J75" s="71" t="e">
        <f>I75*100/I67</f>
        <v>#VALUE!</v>
      </c>
      <c r="K75" s="49"/>
      <c r="L75" s="20"/>
      <c r="M75" s="59"/>
      <c r="N75" s="60"/>
    </row>
    <row r="76" spans="2:14" ht="12.75">
      <c r="B76" s="76"/>
      <c r="C76" s="40"/>
      <c r="D76" s="82"/>
      <c r="E76" s="84"/>
      <c r="F76" s="79"/>
      <c r="G76" s="47"/>
      <c r="H76" s="47"/>
      <c r="I76" s="47"/>
      <c r="J76" s="48"/>
      <c r="K76" s="49"/>
      <c r="L76" s="20"/>
      <c r="M76" s="59"/>
      <c r="N76" s="60"/>
    </row>
    <row r="77" spans="2:14" ht="13.5" thickBot="1">
      <c r="B77" s="77"/>
      <c r="C77" s="50"/>
      <c r="D77" s="51"/>
      <c r="E77" s="52"/>
      <c r="F77" s="79"/>
      <c r="G77" s="47"/>
      <c r="H77" s="47"/>
      <c r="I77" s="47"/>
      <c r="J77" s="48"/>
      <c r="K77" s="49"/>
      <c r="L77" s="20"/>
      <c r="M77" s="59"/>
      <c r="N77" s="60"/>
    </row>
    <row r="78" spans="2:14" ht="19.5" customHeight="1" thickBot="1">
      <c r="B78" s="53"/>
      <c r="C78" s="54"/>
      <c r="D78" s="55"/>
      <c r="E78" s="55"/>
      <c r="F78" s="80"/>
      <c r="G78" s="56"/>
      <c r="H78" s="56"/>
      <c r="I78" s="57"/>
      <c r="J78" s="58"/>
      <c r="K78" s="49"/>
      <c r="L78" s="20"/>
      <c r="M78" s="21"/>
      <c r="N78" s="21"/>
    </row>
    <row r="79" spans="2:14" ht="35.25" customHeight="1" thickBot="1">
      <c r="B79" s="75" t="s">
        <v>63</v>
      </c>
      <c r="C79" s="32"/>
      <c r="D79" s="33"/>
      <c r="E79" s="34"/>
      <c r="F79" s="33"/>
      <c r="G79" s="35"/>
      <c r="H79" s="36"/>
      <c r="I79" s="37"/>
      <c r="J79" s="38"/>
      <c r="K79" s="49"/>
      <c r="L79" s="20"/>
      <c r="M79" s="21"/>
      <c r="N79" s="21"/>
    </row>
    <row r="80" spans="2:14" ht="30" customHeight="1">
      <c r="B80" s="76"/>
      <c r="C80" s="40" t="s">
        <v>44</v>
      </c>
      <c r="D80" s="81" t="s">
        <v>44</v>
      </c>
      <c r="E80" s="83" t="s">
        <v>44</v>
      </c>
      <c r="F80" s="78" t="s">
        <v>44</v>
      </c>
      <c r="G80" s="42"/>
      <c r="H80" s="42" t="s">
        <v>61</v>
      </c>
      <c r="I80" s="43" t="s">
        <v>44</v>
      </c>
      <c r="J80" s="71" t="e">
        <f>I80*100/I67</f>
        <v>#VALUE!</v>
      </c>
      <c r="K80" s="49"/>
      <c r="L80" s="20"/>
      <c r="M80" s="21"/>
      <c r="N80" s="21"/>
    </row>
    <row r="81" spans="2:14" ht="23.25" customHeight="1">
      <c r="B81" s="76"/>
      <c r="C81" s="40"/>
      <c r="D81" s="82"/>
      <c r="E81" s="84"/>
      <c r="F81" s="79"/>
      <c r="G81" s="47"/>
      <c r="H81" s="47"/>
      <c r="I81" s="47"/>
      <c r="J81" s="48"/>
      <c r="K81" s="49"/>
      <c r="L81" s="20"/>
      <c r="M81" s="21"/>
      <c r="N81" s="21"/>
    </row>
    <row r="82" spans="2:14" ht="17.25" customHeight="1" thickBot="1">
      <c r="B82" s="77"/>
      <c r="C82" s="50"/>
      <c r="D82" s="51"/>
      <c r="E82" s="52"/>
      <c r="F82" s="79"/>
      <c r="G82" s="47"/>
      <c r="H82" s="47"/>
      <c r="I82" s="47"/>
      <c r="J82" s="48"/>
      <c r="K82" s="49"/>
      <c r="L82" s="20"/>
      <c r="M82" s="21"/>
      <c r="N82" s="21"/>
    </row>
    <row r="83" spans="2:14" ht="57.75" customHeight="1" thickBot="1">
      <c r="B83" s="53"/>
      <c r="C83" s="54"/>
      <c r="D83" s="55"/>
      <c r="E83" s="55"/>
      <c r="F83" s="80"/>
      <c r="G83" s="56"/>
      <c r="H83" s="56"/>
      <c r="I83" s="57"/>
      <c r="J83" s="58"/>
      <c r="K83" s="49"/>
      <c r="L83" s="20"/>
      <c r="M83" s="21"/>
      <c r="N83" s="21"/>
    </row>
    <row r="84" spans="2:14" ht="14.25" customHeight="1" hidden="1">
      <c r="B84" s="75" t="s">
        <v>64</v>
      </c>
      <c r="C84" s="32"/>
      <c r="D84" s="33"/>
      <c r="E84" s="34"/>
      <c r="F84" s="33"/>
      <c r="G84" s="35"/>
      <c r="H84" s="36"/>
      <c r="I84" s="37"/>
      <c r="J84" s="38"/>
      <c r="K84" s="49"/>
      <c r="L84" s="20"/>
      <c r="M84" s="21"/>
      <c r="N84" s="21"/>
    </row>
    <row r="85" spans="2:14" ht="12.75" customHeight="1" hidden="1">
      <c r="B85" s="76"/>
      <c r="C85" s="40"/>
      <c r="D85" s="81"/>
      <c r="E85" s="83"/>
      <c r="F85" s="78"/>
      <c r="G85" s="42"/>
      <c r="H85" s="42"/>
      <c r="I85" s="43"/>
      <c r="J85" s="44"/>
      <c r="K85" s="49"/>
      <c r="L85" s="20"/>
      <c r="M85" s="21"/>
      <c r="N85" s="21"/>
    </row>
    <row r="86" spans="2:14" ht="12.75" customHeight="1" hidden="1">
      <c r="B86" s="76"/>
      <c r="C86" s="40"/>
      <c r="D86" s="82"/>
      <c r="E86" s="84"/>
      <c r="F86" s="79"/>
      <c r="G86" s="47"/>
      <c r="H86" s="47"/>
      <c r="I86" s="47"/>
      <c r="J86" s="48"/>
      <c r="K86" s="49"/>
      <c r="L86" s="20"/>
      <c r="M86" s="21"/>
      <c r="N86" s="21"/>
    </row>
    <row r="87" spans="2:14" ht="1.5" customHeight="1" thickBot="1">
      <c r="B87" s="77"/>
      <c r="C87" s="50"/>
      <c r="D87" s="51"/>
      <c r="E87" s="52"/>
      <c r="F87" s="79"/>
      <c r="G87" s="47"/>
      <c r="H87" s="47"/>
      <c r="I87" s="47"/>
      <c r="J87" s="48"/>
      <c r="K87" s="49"/>
      <c r="L87" s="20"/>
      <c r="M87" s="21"/>
      <c r="N87" s="21"/>
    </row>
    <row r="88" spans="2:14" ht="13.5" customHeight="1" hidden="1" thickBot="1">
      <c r="B88" s="53"/>
      <c r="C88" s="54"/>
      <c r="D88" s="55"/>
      <c r="E88" s="55"/>
      <c r="F88" s="80"/>
      <c r="G88" s="56"/>
      <c r="H88" s="56"/>
      <c r="I88" s="57"/>
      <c r="J88" s="58"/>
      <c r="K88" s="49"/>
      <c r="L88" s="20"/>
      <c r="M88" s="21"/>
      <c r="N88" s="21"/>
    </row>
    <row r="89" spans="2:14" ht="15.75" hidden="1" thickBot="1">
      <c r="B89" s="61">
        <v>2</v>
      </c>
      <c r="C89" s="87" t="s">
        <v>65</v>
      </c>
      <c r="D89" s="88"/>
      <c r="E89" s="88"/>
      <c r="F89" s="88"/>
      <c r="G89" s="88"/>
      <c r="H89" s="89"/>
      <c r="I89" s="72"/>
      <c r="J89" s="61"/>
      <c r="K89" s="23"/>
      <c r="L89" s="20"/>
      <c r="M89" s="74"/>
      <c r="N89" s="74"/>
    </row>
    <row r="90" spans="2:14" ht="15.75" hidden="1" thickBot="1">
      <c r="B90" s="29" t="s">
        <v>66</v>
      </c>
      <c r="C90" s="85" t="s">
        <v>58</v>
      </c>
      <c r="D90" s="86"/>
      <c r="E90" s="86"/>
      <c r="F90" s="86"/>
      <c r="G90" s="86"/>
      <c r="H90" s="86"/>
      <c r="I90" s="30"/>
      <c r="J90" s="31"/>
      <c r="K90" s="23"/>
      <c r="L90" s="20"/>
      <c r="M90" s="74" t="s">
        <v>67</v>
      </c>
      <c r="N90" s="74"/>
    </row>
    <row r="91" spans="2:14" ht="15" hidden="1">
      <c r="B91" s="75" t="s">
        <v>68</v>
      </c>
      <c r="C91" s="78"/>
      <c r="D91" s="33" t="s">
        <v>60</v>
      </c>
      <c r="E91" s="34"/>
      <c r="F91" s="33"/>
      <c r="G91" s="35"/>
      <c r="H91" s="36"/>
      <c r="I91" s="62">
        <f>I92</f>
        <v>0</v>
      </c>
      <c r="J91" s="63"/>
      <c r="K91" s="39"/>
      <c r="L91" s="20"/>
      <c r="M91" s="74"/>
      <c r="N91" s="74"/>
    </row>
    <row r="92" spans="2:14" ht="81.75" customHeight="1" hidden="1">
      <c r="B92" s="76"/>
      <c r="C92" s="79"/>
      <c r="D92" s="41"/>
      <c r="E92" s="83"/>
      <c r="F92" s="64"/>
      <c r="G92" s="42"/>
      <c r="H92" s="42"/>
      <c r="I92" s="43"/>
      <c r="J92" s="44"/>
      <c r="K92" s="39"/>
      <c r="L92" s="20"/>
      <c r="M92" s="74"/>
      <c r="N92" s="74"/>
    </row>
    <row r="93" spans="2:14" ht="27" customHeight="1" hidden="1">
      <c r="B93" s="76"/>
      <c r="C93" s="79"/>
      <c r="D93" s="46"/>
      <c r="E93" s="84"/>
      <c r="F93" s="51"/>
      <c r="G93" s="47"/>
      <c r="H93" s="47"/>
      <c r="I93" s="47"/>
      <c r="J93" s="48"/>
      <c r="K93" s="49"/>
      <c r="L93" s="20"/>
      <c r="M93" s="74"/>
      <c r="N93" s="74"/>
    </row>
    <row r="94" spans="2:14" ht="18.75" customHeight="1" hidden="1" thickBot="1">
      <c r="B94" s="77"/>
      <c r="C94" s="80"/>
      <c r="D94" s="51"/>
      <c r="E94" s="52"/>
      <c r="F94" s="47"/>
      <c r="G94" s="47"/>
      <c r="H94" s="47"/>
      <c r="I94" s="47"/>
      <c r="J94" s="48"/>
      <c r="K94" s="39"/>
      <c r="L94" s="20"/>
      <c r="M94" s="74"/>
      <c r="N94" s="74"/>
    </row>
    <row r="95" spans="2:14" ht="15" hidden="1">
      <c r="B95" s="75" t="s">
        <v>69</v>
      </c>
      <c r="C95" s="78"/>
      <c r="D95" s="65" t="s">
        <v>60</v>
      </c>
      <c r="E95" s="66"/>
      <c r="F95" s="65"/>
      <c r="G95" s="67"/>
      <c r="H95" s="68"/>
      <c r="I95" s="69">
        <f>I96</f>
        <v>0</v>
      </c>
      <c r="J95" s="70"/>
      <c r="K95" s="39"/>
      <c r="L95" s="20"/>
      <c r="M95" s="74"/>
      <c r="N95" s="74"/>
    </row>
    <row r="96" spans="2:14" ht="59.25" customHeight="1" hidden="1">
      <c r="B96" s="76"/>
      <c r="C96" s="79"/>
      <c r="D96" s="81"/>
      <c r="E96" s="83"/>
      <c r="F96" s="64"/>
      <c r="G96" s="42"/>
      <c r="H96" s="42"/>
      <c r="I96" s="43"/>
      <c r="J96" s="44"/>
      <c r="K96" s="39"/>
      <c r="L96" s="20"/>
      <c r="M96" s="74"/>
      <c r="N96" s="74"/>
    </row>
    <row r="97" spans="2:14" ht="30.75" customHeight="1" hidden="1">
      <c r="B97" s="76"/>
      <c r="C97" s="79"/>
      <c r="D97" s="82"/>
      <c r="E97" s="84"/>
      <c r="F97" s="51"/>
      <c r="G97" s="47"/>
      <c r="H97" s="47"/>
      <c r="I97" s="47"/>
      <c r="J97" s="48"/>
      <c r="K97" s="49"/>
      <c r="L97" s="20"/>
      <c r="M97" s="74"/>
      <c r="N97" s="74"/>
    </row>
    <row r="98" spans="2:14" ht="37.5" customHeight="1" hidden="1" thickBot="1">
      <c r="B98" s="77"/>
      <c r="C98" s="80"/>
      <c r="D98" s="51"/>
      <c r="E98" s="52"/>
      <c r="F98" s="47"/>
      <c r="G98" s="47"/>
      <c r="H98" s="47"/>
      <c r="I98" s="47"/>
      <c r="J98" s="48"/>
      <c r="K98" s="39"/>
      <c r="L98" s="20"/>
      <c r="M98" s="74"/>
      <c r="N98" s="74"/>
    </row>
    <row r="99" spans="2:14" ht="15.75" hidden="1" thickBot="1">
      <c r="B99" s="53"/>
      <c r="C99" s="54"/>
      <c r="D99" s="55"/>
      <c r="E99" s="55"/>
      <c r="F99" s="55"/>
      <c r="G99" s="56"/>
      <c r="H99" s="56"/>
      <c r="I99" s="57"/>
      <c r="J99" s="58"/>
      <c r="K99" s="49"/>
      <c r="L99" s="20"/>
      <c r="M99" s="74"/>
      <c r="N99" s="74"/>
    </row>
  </sheetData>
  <sheetProtection/>
  <mergeCells count="50">
    <mergeCell ref="B60:J60"/>
    <mergeCell ref="M60:N60"/>
    <mergeCell ref="B61:M61"/>
    <mergeCell ref="M62:N62"/>
    <mergeCell ref="M63:N63"/>
    <mergeCell ref="M64:N64"/>
    <mergeCell ref="M65:N65"/>
    <mergeCell ref="M66:N66"/>
    <mergeCell ref="C67:H67"/>
    <mergeCell ref="M67:N67"/>
    <mergeCell ref="C68:H68"/>
    <mergeCell ref="M68:N68"/>
    <mergeCell ref="B69:B72"/>
    <mergeCell ref="M69:N69"/>
    <mergeCell ref="D70:D71"/>
    <mergeCell ref="E70:E71"/>
    <mergeCell ref="F70:F73"/>
    <mergeCell ref="M70:M73"/>
    <mergeCell ref="B74:B77"/>
    <mergeCell ref="D75:D76"/>
    <mergeCell ref="E75:E76"/>
    <mergeCell ref="F75:F78"/>
    <mergeCell ref="B79:B82"/>
    <mergeCell ref="D80:D81"/>
    <mergeCell ref="E80:E81"/>
    <mergeCell ref="F80:F83"/>
    <mergeCell ref="B84:B87"/>
    <mergeCell ref="D85:D86"/>
    <mergeCell ref="E85:E86"/>
    <mergeCell ref="F85:F88"/>
    <mergeCell ref="C89:H89"/>
    <mergeCell ref="M89:N89"/>
    <mergeCell ref="C90:H90"/>
    <mergeCell ref="M90:N90"/>
    <mergeCell ref="B91:B94"/>
    <mergeCell ref="C91:C94"/>
    <mergeCell ref="M91:N91"/>
    <mergeCell ref="E92:E93"/>
    <mergeCell ref="M92:N92"/>
    <mergeCell ref="M93:N93"/>
    <mergeCell ref="M94:N94"/>
    <mergeCell ref="M99:N99"/>
    <mergeCell ref="B95:B98"/>
    <mergeCell ref="C95:C98"/>
    <mergeCell ref="M95:N95"/>
    <mergeCell ref="D96:D97"/>
    <mergeCell ref="E96:E97"/>
    <mergeCell ref="M96:N96"/>
    <mergeCell ref="M97:N97"/>
    <mergeCell ref="M98:N98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H29:I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2013-12-30T08:35:37Z</dcterms:created>
  <dcterms:modified xsi:type="dcterms:W3CDTF">2016-02-01T02:45:33Z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