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na.razmakhnina\Desktop\Размахнина И.В\Сайт\"/>
    </mc:Choice>
  </mc:AlternateContent>
  <xr:revisionPtr revIDLastSave="0" documentId="13_ncr:1_{25788C20-E232-416F-9B61-E1210C6940F8}" xr6:coauthVersionLast="36" xr6:coauthVersionMax="36" xr10:uidLastSave="{00000000-0000-0000-0000-000000000000}"/>
  <bookViews>
    <workbookView xWindow="0" yWindow="0" windowWidth="28800" windowHeight="12225" xr2:uid="{63F12845-BEC7-43D8-AA40-2AAC6051C584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1" l="1"/>
  <c r="R8" i="1"/>
  <c r="N8" i="1"/>
  <c r="I8" i="1"/>
  <c r="V7" i="1"/>
  <c r="R7" i="1"/>
  <c r="N7" i="1"/>
  <c r="I7" i="1"/>
  <c r="V6" i="1"/>
  <c r="R6" i="1"/>
  <c r="N6" i="1"/>
  <c r="I6" i="1"/>
  <c r="V5" i="1"/>
  <c r="R5" i="1"/>
  <c r="N5" i="1"/>
  <c r="I5" i="1"/>
</calcChain>
</file>

<file path=xl/sharedStrings.xml><?xml version="1.0" encoding="utf-8"?>
<sst xmlns="http://schemas.openxmlformats.org/spreadsheetml/2006/main" count="49" uniqueCount="31">
  <si>
    <t xml:space="preserve">Критерии
оценки результативности деятельности амбулаторно-поликлинических подразделений,
оказывающих медицинскую помощь прикрепленному населению                                                                
</t>
  </si>
  <si>
    <t>№ п/п</t>
  </si>
  <si>
    <t>Наименование показателя</t>
  </si>
  <si>
    <t>Периодичность оценки</t>
  </si>
  <si>
    <t>Расчет показателя</t>
  </si>
  <si>
    <t>Целевые значения показателя, критерии оценки</t>
  </si>
  <si>
    <t>Доля показателя</t>
  </si>
  <si>
    <t>План</t>
  </si>
  <si>
    <t>Факт</t>
  </si>
  <si>
    <t>процент выполнения</t>
  </si>
  <si>
    <t>Доля показателя по результатам работ</t>
  </si>
  <si>
    <t>Выполнение плановых объемов помощи профилактических мероприятий (профилактических осмотров и диспансеризации)</t>
  </si>
  <si>
    <t>Ежеквартально</t>
  </si>
  <si>
    <t xml:space="preserve">Фактическое количество посещений в рамках профилактических осмотров и дипансеризации к плановому количеству посещений по профилактических осмотров и дипансеризации </t>
  </si>
  <si>
    <t>Исполнение плана не менее 85% - 100% выплаты</t>
  </si>
  <si>
    <t>Выполнение плановых объемов помощи АПП в связи с заболеваниями, в обращениях</t>
  </si>
  <si>
    <t>Фактическое количество обращений в связи с заболеванием/плановое количество обращений в связи с заболеванием</t>
  </si>
  <si>
    <t>Исполнение плана не менее 90% - 100% выплаты</t>
  </si>
  <si>
    <t>Выполнение плановых объемов неотложной помощи АПП</t>
  </si>
  <si>
    <t>Фактическое количество посещений кабинетов неотложной помощи/плановое количество посещений кабинетов неотложной помощи</t>
  </si>
  <si>
    <t>Исполнение планов по диспансерному наблюдению</t>
  </si>
  <si>
    <t>Фактическое количество посещений ДН/плановое количество посещений ДН</t>
  </si>
  <si>
    <t>Не менее 70% - 100% выплаты</t>
  </si>
  <si>
    <t>Количество обоснованных жалоб и сообщений о недостоверности сведений об оказании МП застрахованным гражданам</t>
  </si>
  <si>
    <t>Количество жалоб, а также сообщений о недостоверности сведений оказания МП, признанных обоснованными/10 000 прикрепленного населения</t>
  </si>
  <si>
    <t>Количество жалоб и сообщений о недостоверности сведений 0 - 100% выплаты; от 0 до 0,25 - 50% выплаты, более 0,25 - 0% выплаты</t>
  </si>
  <si>
    <t>2025 год</t>
  </si>
  <si>
    <t>на 01.04.2025 г.</t>
  </si>
  <si>
    <t>на 01.07.2025 г.</t>
  </si>
  <si>
    <t>на 01.10.2025 г.</t>
  </si>
  <si>
    <t>на 31.12.2025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</si>
</sst>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9" fontId="7" fillId="0" borderId="2" xfId="0" applyNumberFormat="1" applyFont="1" applyBorder="1" applyAlignment="1">
      <alignment wrapText="1"/>
    </xf>
    <xf numFmtId="0" fontId="3" fillId="0" borderId="2" xfId="0" applyFont="1" applyBorder="1"/>
    <xf numFmtId="10" fontId="3" fillId="2" borderId="2" xfId="0" applyNumberFormat="1" applyFont="1" applyFill="1" applyBorder="1" applyAlignment="1"/>
    <xf numFmtId="9" fontId="7" fillId="2" borderId="2" xfId="0" applyNumberFormat="1" applyFont="1" applyFill="1" applyBorder="1" applyAlignment="1"/>
    <xf numFmtId="9" fontId="7" fillId="0" borderId="2" xfId="0" applyNumberFormat="1" applyFont="1" applyBorder="1" applyAlignment="1"/>
    <xf numFmtId="0" fontId="3" fillId="0" borderId="2" xfId="0" applyFont="1" applyFill="1" applyBorder="1"/>
    <xf numFmtId="9" fontId="7" fillId="2" borderId="2" xfId="0" applyNumberFormat="1" applyFont="1" applyFill="1" applyBorder="1" applyAlignment="1">
      <alignment wrapText="1"/>
    </xf>
    <xf numFmtId="1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9" fontId="7" fillId="0" borderId="2" xfId="0" applyNumberFormat="1" applyFont="1" applyBorder="1"/>
    <xf numFmtId="9" fontId="7" fillId="2" borderId="2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310F8-C524-4CDB-BC4E-104F0EE83D47}">
  <dimension ref="A1:W9"/>
  <sheetViews>
    <sheetView tabSelected="1" workbookViewId="0">
      <selection activeCell="Z7" sqref="Z7"/>
    </sheetView>
  </sheetViews>
  <sheetFormatPr defaultRowHeight="15"/>
  <cols>
    <col min="1" max="1" width="3.85546875" customWidth="1"/>
    <col min="2" max="2" width="32.5703125" customWidth="1"/>
    <col min="3" max="3" width="16.85546875" customWidth="1"/>
    <col min="4" max="4" width="50.85546875" customWidth="1"/>
    <col min="5" max="5" width="18" customWidth="1"/>
    <col min="6" max="6" width="10.7109375" customWidth="1"/>
    <col min="9" max="10" width="11.140625" customWidth="1"/>
    <col min="11" max="11" width="11.140625" hidden="1" customWidth="1"/>
    <col min="12" max="23" width="9.140625" hidden="1" customWidth="1"/>
  </cols>
  <sheetData>
    <row r="1" spans="1:23" ht="105.75" customHeight="1">
      <c r="A1" s="23" t="s">
        <v>0</v>
      </c>
      <c r="B1" s="23"/>
      <c r="C1" s="23"/>
      <c r="D1" s="23"/>
      <c r="E1" s="23"/>
      <c r="F1" s="23"/>
      <c r="G1" s="1"/>
      <c r="H1" s="1"/>
    </row>
    <row r="2" spans="1:23" ht="20.25">
      <c r="A2" s="24" t="s">
        <v>26</v>
      </c>
      <c r="B2" s="24"/>
      <c r="C2" s="24"/>
      <c r="D2" s="24"/>
      <c r="E2" s="24"/>
      <c r="F2" s="24"/>
      <c r="G2" s="2"/>
      <c r="H2" s="2"/>
      <c r="K2" s="25"/>
      <c r="L2" s="25"/>
      <c r="M2" s="25"/>
      <c r="N2" s="25"/>
      <c r="O2" s="25"/>
    </row>
    <row r="3" spans="1:23" ht="15.75">
      <c r="A3" s="26" t="s">
        <v>1</v>
      </c>
      <c r="B3" s="19" t="s">
        <v>2</v>
      </c>
      <c r="C3" s="19" t="s">
        <v>3</v>
      </c>
      <c r="D3" s="27" t="s">
        <v>4</v>
      </c>
      <c r="E3" s="19" t="s">
        <v>5</v>
      </c>
      <c r="F3" s="19" t="s">
        <v>6</v>
      </c>
      <c r="G3" s="20" t="s">
        <v>27</v>
      </c>
      <c r="H3" s="21"/>
      <c r="I3" s="21"/>
      <c r="J3" s="22"/>
      <c r="K3" s="19" t="s">
        <v>6</v>
      </c>
      <c r="L3" s="20" t="s">
        <v>28</v>
      </c>
      <c r="M3" s="21"/>
      <c r="N3" s="21"/>
      <c r="O3" s="22"/>
      <c r="P3" s="20" t="s">
        <v>29</v>
      </c>
      <c r="Q3" s="21"/>
      <c r="R3" s="21"/>
      <c r="S3" s="22"/>
      <c r="T3" s="20" t="s">
        <v>30</v>
      </c>
      <c r="U3" s="21"/>
      <c r="V3" s="21"/>
      <c r="W3" s="22"/>
    </row>
    <row r="4" spans="1:23" ht="63.75">
      <c r="A4" s="26"/>
      <c r="B4" s="19"/>
      <c r="C4" s="19"/>
      <c r="D4" s="27"/>
      <c r="E4" s="19"/>
      <c r="F4" s="19"/>
      <c r="G4" s="3" t="s">
        <v>7</v>
      </c>
      <c r="H4" s="3" t="s">
        <v>8</v>
      </c>
      <c r="I4" s="4" t="s">
        <v>9</v>
      </c>
      <c r="J4" s="4" t="s">
        <v>10</v>
      </c>
      <c r="K4" s="19"/>
      <c r="L4" s="3" t="s">
        <v>7</v>
      </c>
      <c r="M4" s="3" t="s">
        <v>8</v>
      </c>
      <c r="N4" s="4" t="s">
        <v>9</v>
      </c>
      <c r="O4" s="4" t="s">
        <v>10</v>
      </c>
      <c r="P4" s="3" t="s">
        <v>7</v>
      </c>
      <c r="Q4" s="3" t="s">
        <v>8</v>
      </c>
      <c r="R4" s="4" t="s">
        <v>9</v>
      </c>
      <c r="S4" s="4" t="s">
        <v>10</v>
      </c>
      <c r="T4" s="3" t="s">
        <v>7</v>
      </c>
      <c r="U4" s="3" t="s">
        <v>8</v>
      </c>
      <c r="V4" s="4" t="s">
        <v>9</v>
      </c>
      <c r="W4" s="4" t="s">
        <v>10</v>
      </c>
    </row>
    <row r="5" spans="1:23" ht="94.5">
      <c r="A5" s="5">
        <v>1</v>
      </c>
      <c r="B5" s="7" t="s">
        <v>11</v>
      </c>
      <c r="C5" s="6" t="s">
        <v>12</v>
      </c>
      <c r="D5" s="7" t="s">
        <v>13</v>
      </c>
      <c r="E5" s="7" t="s">
        <v>14</v>
      </c>
      <c r="F5" s="8">
        <v>0.1</v>
      </c>
      <c r="G5" s="9">
        <v>1181</v>
      </c>
      <c r="H5" s="9">
        <v>857</v>
      </c>
      <c r="I5" s="10">
        <f>H5/G5</f>
        <v>0.72565622353937342</v>
      </c>
      <c r="J5" s="11">
        <v>0.1</v>
      </c>
      <c r="K5" s="8">
        <v>0.1</v>
      </c>
      <c r="L5" s="9">
        <v>3661</v>
      </c>
      <c r="M5" s="9">
        <v>974</v>
      </c>
      <c r="N5" s="10">
        <f>M5/L5</f>
        <v>0.26604752799781478</v>
      </c>
      <c r="O5" s="11">
        <v>0.1</v>
      </c>
      <c r="P5" s="9">
        <v>3661</v>
      </c>
      <c r="Q5" s="9">
        <v>1255</v>
      </c>
      <c r="R5" s="10">
        <f>Q5/P5</f>
        <v>0.34280251297459713</v>
      </c>
      <c r="S5" s="11">
        <v>0.1</v>
      </c>
      <c r="T5" s="9">
        <v>3661</v>
      </c>
      <c r="U5" s="9">
        <v>2233</v>
      </c>
      <c r="V5" s="10">
        <f>U5/T5</f>
        <v>0.60994263862332698</v>
      </c>
      <c r="W5" s="11">
        <v>0.1</v>
      </c>
    </row>
    <row r="6" spans="1:23" ht="63">
      <c r="A6" s="5">
        <v>2</v>
      </c>
      <c r="B6" s="6" t="s">
        <v>15</v>
      </c>
      <c r="C6" s="6" t="s">
        <v>12</v>
      </c>
      <c r="D6" s="6" t="s">
        <v>16</v>
      </c>
      <c r="E6" s="6" t="s">
        <v>17</v>
      </c>
      <c r="F6" s="12">
        <v>0.1</v>
      </c>
      <c r="G6" s="9">
        <v>12000</v>
      </c>
      <c r="H6" s="9">
        <v>13310</v>
      </c>
      <c r="I6" s="10">
        <f t="shared" ref="I6:I8" si="0">H6/G6</f>
        <v>1.1091666666666666</v>
      </c>
      <c r="J6" s="11">
        <v>0.1</v>
      </c>
      <c r="K6" s="12">
        <v>0.1</v>
      </c>
      <c r="L6" s="13">
        <v>6012</v>
      </c>
      <c r="M6" s="13">
        <v>5894</v>
      </c>
      <c r="N6" s="10">
        <f t="shared" ref="N6:N8" si="1">M6/L6</f>
        <v>0.98037258815701933</v>
      </c>
      <c r="O6" s="11">
        <v>0.1</v>
      </c>
      <c r="P6" s="13">
        <v>6012</v>
      </c>
      <c r="Q6" s="13">
        <v>5894</v>
      </c>
      <c r="R6" s="10">
        <f t="shared" ref="R6:R8" si="2">Q6/P6</f>
        <v>0.98037258815701933</v>
      </c>
      <c r="S6" s="11">
        <v>0.1</v>
      </c>
      <c r="T6" s="13">
        <v>13228</v>
      </c>
      <c r="U6" s="13">
        <v>15874</v>
      </c>
      <c r="V6" s="10">
        <f t="shared" ref="V6:V8" si="3">U6/T6</f>
        <v>1.2000302388872091</v>
      </c>
      <c r="W6" s="11">
        <v>0.1</v>
      </c>
    </row>
    <row r="7" spans="1:23" ht="63.75" customHeight="1">
      <c r="A7" s="5">
        <v>3</v>
      </c>
      <c r="B7" s="6" t="s">
        <v>18</v>
      </c>
      <c r="C7" s="6" t="s">
        <v>12</v>
      </c>
      <c r="D7" s="6" t="s">
        <v>19</v>
      </c>
      <c r="E7" s="6" t="s">
        <v>17</v>
      </c>
      <c r="F7" s="12">
        <v>0.1</v>
      </c>
      <c r="G7" s="9">
        <v>35</v>
      </c>
      <c r="H7" s="9">
        <v>39</v>
      </c>
      <c r="I7" s="10">
        <f t="shared" si="0"/>
        <v>1.1142857142857143</v>
      </c>
      <c r="J7" s="14">
        <v>0.1</v>
      </c>
      <c r="K7" s="12">
        <v>0.1</v>
      </c>
      <c r="L7" s="9">
        <v>100</v>
      </c>
      <c r="M7" s="9">
        <v>93</v>
      </c>
      <c r="N7" s="10">
        <f t="shared" si="1"/>
        <v>0.93</v>
      </c>
      <c r="O7" s="14">
        <v>0.1</v>
      </c>
      <c r="P7" s="9">
        <v>100</v>
      </c>
      <c r="Q7" s="9">
        <v>93</v>
      </c>
      <c r="R7" s="10">
        <f t="shared" si="2"/>
        <v>0.93</v>
      </c>
      <c r="S7" s="14">
        <v>0.1</v>
      </c>
      <c r="T7" s="9">
        <v>100</v>
      </c>
      <c r="U7" s="9">
        <v>103</v>
      </c>
      <c r="V7" s="10">
        <f t="shared" si="3"/>
        <v>1.03</v>
      </c>
      <c r="W7" s="14">
        <v>0.1</v>
      </c>
    </row>
    <row r="8" spans="1:23" ht="45" customHeight="1">
      <c r="A8" s="5">
        <v>4</v>
      </c>
      <c r="B8" s="6" t="s">
        <v>20</v>
      </c>
      <c r="C8" s="6" t="s">
        <v>12</v>
      </c>
      <c r="D8" s="6" t="s">
        <v>21</v>
      </c>
      <c r="E8" s="6" t="s">
        <v>22</v>
      </c>
      <c r="F8" s="8">
        <v>0.3</v>
      </c>
      <c r="G8" s="15">
        <v>176</v>
      </c>
      <c r="H8" s="15">
        <v>169</v>
      </c>
      <c r="I8" s="10">
        <f t="shared" si="0"/>
        <v>0.96022727272727271</v>
      </c>
      <c r="J8" s="14">
        <v>0.3</v>
      </c>
      <c r="K8" s="8">
        <v>0.3</v>
      </c>
      <c r="L8" s="15">
        <v>1216</v>
      </c>
      <c r="M8" s="15">
        <v>503</v>
      </c>
      <c r="N8" s="10">
        <f t="shared" si="1"/>
        <v>0.41365131578947367</v>
      </c>
      <c r="O8" s="14">
        <v>0</v>
      </c>
      <c r="P8" s="15">
        <v>1269</v>
      </c>
      <c r="Q8" s="15">
        <v>648</v>
      </c>
      <c r="R8" s="10">
        <f t="shared" si="2"/>
        <v>0.51063829787234039</v>
      </c>
      <c r="S8" s="14">
        <v>0</v>
      </c>
      <c r="T8" s="15">
        <v>2025</v>
      </c>
      <c r="U8" s="15">
        <v>648</v>
      </c>
      <c r="V8" s="10">
        <f t="shared" si="3"/>
        <v>0.32</v>
      </c>
      <c r="W8" s="14">
        <v>0</v>
      </c>
    </row>
    <row r="9" spans="1:23" ht="158.25" customHeight="1">
      <c r="A9" s="5">
        <v>5</v>
      </c>
      <c r="B9" s="16" t="s">
        <v>23</v>
      </c>
      <c r="C9" s="16" t="s">
        <v>12</v>
      </c>
      <c r="D9" s="16" t="s">
        <v>24</v>
      </c>
      <c r="E9" s="16" t="s">
        <v>25</v>
      </c>
      <c r="F9" s="17">
        <v>0.1</v>
      </c>
      <c r="G9" s="17">
        <v>0</v>
      </c>
      <c r="H9" s="17">
        <v>0</v>
      </c>
      <c r="I9" s="10">
        <v>1</v>
      </c>
      <c r="J9" s="18">
        <v>0.1</v>
      </c>
      <c r="K9" s="17">
        <v>0.1</v>
      </c>
      <c r="L9" s="17">
        <v>0</v>
      </c>
      <c r="M9" s="17">
        <v>0</v>
      </c>
      <c r="N9" s="10">
        <v>1</v>
      </c>
      <c r="O9" s="18">
        <v>0.1</v>
      </c>
      <c r="P9" s="17">
        <v>0</v>
      </c>
      <c r="Q9" s="17">
        <v>0</v>
      </c>
      <c r="R9" s="10">
        <v>1</v>
      </c>
      <c r="S9" s="18">
        <v>0.1</v>
      </c>
      <c r="T9" s="17">
        <v>0</v>
      </c>
      <c r="U9" s="17">
        <v>0</v>
      </c>
      <c r="V9" s="10">
        <v>1</v>
      </c>
      <c r="W9" s="18">
        <v>0.1</v>
      </c>
    </row>
  </sheetData>
  <mergeCells count="14">
    <mergeCell ref="K3:K4"/>
    <mergeCell ref="L3:O3"/>
    <mergeCell ref="P3:S3"/>
    <mergeCell ref="T3:W3"/>
    <mergeCell ref="A1:F1"/>
    <mergeCell ref="A2:F2"/>
    <mergeCell ref="K2:O2"/>
    <mergeCell ref="A3:A4"/>
    <mergeCell ref="B3:B4"/>
    <mergeCell ref="C3:C4"/>
    <mergeCell ref="D3:D4"/>
    <mergeCell ref="E3:E4"/>
    <mergeCell ref="F3:F4"/>
    <mergeCell ref="G3:J3"/>
  </mergeCells>
  <pageMargins left="0.31496062992125984" right="0.31496062992125984" top="0.15748031496062992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Размахнина Инна Вадимовна</dc:creator>
  <cp:lastModifiedBy>Размахнина Инна Вадимовна</cp:lastModifiedBy>
  <cp:lastPrinted>2025-04-24T11:03:21Z</cp:lastPrinted>
  <dcterms:created xsi:type="dcterms:W3CDTF">2025-04-21T08:16:15Z</dcterms:created>
  <dcterms:modified xsi:type="dcterms:W3CDTF">2025-04-24T11:06:00Z</dcterms:modified>
</cp:coreProperties>
</file>