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stasiya.palkina\Настенька\САЙТ\15.01.2025\"/>
    </mc:Choice>
  </mc:AlternateContent>
  <xr:revisionPtr revIDLastSave="0" documentId="13_ncr:1_{BCCBC453-4EA9-49C1-8A5D-C61CDEA100F1}" xr6:coauthVersionLast="36" xr6:coauthVersionMax="36" xr10:uidLastSave="{00000000-0000-0000-0000-000000000000}"/>
  <bookViews>
    <workbookView xWindow="0" yWindow="0" windowWidth="28800" windowHeight="12225" xr2:uid="{EC8E1C0D-F683-4B5E-9B80-59FF27731B69}"/>
  </bookViews>
  <sheets>
    <sheet name="Проф. обучение" sheetId="1" r:id="rId1"/>
    <sheet name="Лист3" sheetId="3" state="hidden" r:id="rId2"/>
    <sheet name="ДПО" sheetId="2" r:id="rId3"/>
  </sheets>
  <externalReferences>
    <externalReference r:id="rId4"/>
  </externalReferences>
  <definedNames>
    <definedName name="_xlnm._FilterDatabase" localSheetId="0" hidden="1">'Проф. обучение'!$A$1:$M$56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 l="1"/>
  <c r="H48" i="1"/>
  <c r="H47" i="1"/>
  <c r="H46" i="1"/>
  <c r="H45" i="1"/>
  <c r="H44" i="1"/>
  <c r="H43" i="1"/>
  <c r="H42" i="1"/>
  <c r="H41" i="1"/>
  <c r="H40" i="1"/>
  <c r="H39" i="1"/>
  <c r="H37" i="1"/>
  <c r="H36" i="1"/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<sst xmlns="http://schemas.openxmlformats.org/spreadsheetml/2006/main" count="324" uniqueCount="66">
  <si>
    <t>Резчик труб и заготовок</t>
  </si>
  <si>
    <t>подготовка</t>
  </si>
  <si>
    <t>Слесарь-ремонтник</t>
  </si>
  <si>
    <t>Штабелировщик металла</t>
  </si>
  <si>
    <t>переподготовка</t>
  </si>
  <si>
    <t>Стропальщик</t>
  </si>
  <si>
    <t>Кладовщик</t>
  </si>
  <si>
    <t>повышение квалификации</t>
  </si>
  <si>
    <t>Контролер в производстве черных металлов</t>
  </si>
  <si>
    <t>Электромонтер по ремонту и обслуживанию электрооборудования</t>
  </si>
  <si>
    <t>Бригадир на отделке, …</t>
  </si>
  <si>
    <t>Дефектоскопист по магнитному контролю</t>
  </si>
  <si>
    <t>оператор водозаборных сооружений предприятия водоснабжения</t>
  </si>
  <si>
    <t>Оператор поста управления</t>
  </si>
  <si>
    <t>Сортировщик-сдатчик металла</t>
  </si>
  <si>
    <t>Оператор механизированных и автоматизированных складов</t>
  </si>
  <si>
    <t>№ п/п</t>
  </si>
  <si>
    <t>Код профессии</t>
  </si>
  <si>
    <t>Название программы (курса)</t>
  </si>
  <si>
    <t>Присваиваемая квалификация (Согласно справочника квалификаций и компетенций)
 РАЗРЯД</t>
  </si>
  <si>
    <t>Количество часов (Всего)</t>
  </si>
  <si>
    <t>Количество часов (теор.)</t>
  </si>
  <si>
    <t xml:space="preserve">Количество часов (произв.) </t>
  </si>
  <si>
    <t xml:space="preserve">Количество часов (итоговая аттестация) </t>
  </si>
  <si>
    <t>Документ об образовании/ обучении</t>
  </si>
  <si>
    <t>Форма обучения</t>
  </si>
  <si>
    <t>Вид программы профессионального обучения</t>
  </si>
  <si>
    <t>Базовый курс</t>
  </si>
  <si>
    <t>Специальный курс</t>
  </si>
  <si>
    <t>ВСЕГО</t>
  </si>
  <si>
    <t>«Резчик труб и заготовок» 
3 разряда</t>
  </si>
  <si>
    <t>Свидетельство</t>
  </si>
  <si>
    <t>Очно-заочная, с применением дистанционных образовательных технологий</t>
  </si>
  <si>
    <t>Подготовка</t>
  </si>
  <si>
    <t>Переподготовка</t>
  </si>
  <si>
    <t>«Резчик труб и заготовок» 
4 разряда</t>
  </si>
  <si>
    <t>Повышение квалификации</t>
  </si>
  <si>
    <t>«Слесарь-ремонтник»
3 разряда</t>
  </si>
  <si>
    <t>«Слесарь-ремонтник»
4 разряда</t>
  </si>
  <si>
    <t>«Слесарь-ремонтник»
5 разряда</t>
  </si>
  <si>
    <t>Повышение квалификации ПК-01</t>
  </si>
  <si>
    <t>Повышение квалификации ПК-02</t>
  </si>
  <si>
    <t>«Слесарь-ремонтник»
6 разряда</t>
  </si>
  <si>
    <t>«Штабелировщик металла» 
3 разряда</t>
  </si>
  <si>
    <t>«Стропальщик» 3 разряда</t>
  </si>
  <si>
    <t>«Кладовщик» 2 разряда</t>
  </si>
  <si>
    <t>"Кладовщик",
3 разряд</t>
  </si>
  <si>
    <t>«Контролер в производстве черных металлов»
4 разряда</t>
  </si>
  <si>
    <t>«Контролер в производстве черных металлов»
5 разряда</t>
  </si>
  <si>
    <t>«Электромонтер по ремонту и обслуживанию электрооборудования»
3 разряда</t>
  </si>
  <si>
    <t>«Электромонтер по ремонту и обслуживанию электрооборудования»
4-8 разряда</t>
  </si>
  <si>
    <t xml:space="preserve">«Бригадир на отделке, сортировке, приемке, сдаче, пакетировке и упаковке металлов и готовой продукции»
</t>
  </si>
  <si>
    <t>«Дефектоскопист по магнитному контролю»</t>
  </si>
  <si>
    <t>«Оператор водозаборных сооружений» 2 разряда</t>
  </si>
  <si>
    <t>«Оператор поста управления»
2 разряда</t>
  </si>
  <si>
    <t>«Оператор поста управления»
3 разряда</t>
  </si>
  <si>
    <t>«Оператор поста управления»
5 разряда</t>
  </si>
  <si>
    <t>«Сортировщик-сдатчик металла» 2 разряда</t>
  </si>
  <si>
    <t>«Сортировщик-сдатчик металла» 3 разряда</t>
  </si>
  <si>
    <t>«Оператор механизированных и автоматизированных складов»
4 разряда</t>
  </si>
  <si>
    <t>Удостоверение</t>
  </si>
  <si>
    <t>Очная</t>
  </si>
  <si>
    <t xml:space="preserve">Количество часов (теор.) </t>
  </si>
  <si>
    <t>ДПП "Повышение квалификации для руководителей и лиц, ответственных за обеспечение пожарной безопасности"</t>
  </si>
  <si>
    <t>ДПП "Интегрированная система менеджмента, действующая в АО "СТЗ"</t>
  </si>
  <si>
    <t>«Оператор водозаборных сооружений предприятия водоснабжения» 2 разряда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</si>
</sst>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border>
        <left style="medium">
          <color theme="2" tint="-0.499984740745262"/>
        </left>
        <right style="medium">
          <color theme="2" tint="-0.499984740745262"/>
        </right>
        <top style="medium">
          <color theme="2" tint="-0.499984740745262"/>
        </top>
        <bottom style="medium">
          <color theme="2" tint="-0.499984740745262"/>
        </bottom>
        <vertical style="medium">
          <color theme="2" tint="-0.499984740745262"/>
        </vertical>
        <horizontal style="medium">
          <color theme="2" tint="-0.499984740745262"/>
        </horizontal>
      </border>
    </dxf>
    <dxf>
      <border>
        <left style="medium">
          <color theme="6" tint="-0.24994659260841701"/>
        </left>
        <right style="medium">
          <color theme="6" tint="-0.24994659260841701"/>
        </right>
        <top style="medium">
          <color theme="6" tint="-0.24994659260841701"/>
        </top>
        <bottom style="medium">
          <color theme="6" tint="-0.24994659260841701"/>
        </bottom>
        <vertical style="medium">
          <color theme="6" tint="-0.24994659260841701"/>
        </vertical>
        <horizontal style="medium">
          <color theme="6" tint="-0.24994659260841701"/>
        </horizontal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Стиль таблицы 1" pivot="0" count="3" xr9:uid="{D2BFB4BA-BF01-4112-AC71-D58EBA5A864B}">
      <tableStyleElement type="wholeTable" dxfId="2"/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l-fs\Office\HR\OPK\&#1057;&#1050;&#1040;&#1053;&#1067;%20&#1055;&#1056;&#1054;&#1043;&#1056;&#1040;&#1052;&#1052;\&#1055;&#1088;&#1086;&#1075;&#1088;&#1072;&#1084;&#1084;&#1099;%20-%20&#1087;&#1077;&#1088;&#1077;&#1095;&#1077;&#1085;&#1100;%20&#1076;&#1083;&#1103;%20&#1075;&#1080;&#1087;&#1077;&#1088;&#1089;&#1089;&#1099;&#1083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бучение"/>
      <sheetName val="КЦН"/>
      <sheetName val="Лист3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10F6-E874-4BBF-AFE7-65791EA7348C}">
  <dimension ref="A1:M78"/>
  <sheetViews>
    <sheetView showGridLines="0" tabSelected="1" workbookViewId="0">
      <selection activeCell="G9" sqref="G9"/>
    </sheetView>
  </sheetViews>
  <sheetFormatPr defaultRowHeight="14.25" x14ac:dyDescent="0.25"/>
  <cols>
    <col min="1" max="1" width="6.5703125" style="2" customWidth="1"/>
    <col min="2" max="2" width="11.7109375" style="1" customWidth="1"/>
    <col min="3" max="3" width="35.28515625" style="2" customWidth="1"/>
    <col min="4" max="4" width="28.7109375" style="2" customWidth="1"/>
    <col min="5" max="5" width="13" style="1" customWidth="1"/>
    <col min="6" max="6" width="10.28515625" style="1" customWidth="1"/>
    <col min="7" max="7" width="15.5703125" style="1" customWidth="1"/>
    <col min="8" max="8" width="9.140625" style="1" customWidth="1"/>
    <col min="9" max="10" width="14.42578125" style="1" customWidth="1"/>
    <col min="11" max="11" width="18.28515625" style="2" customWidth="1"/>
    <col min="12" max="12" width="32.5703125" style="2" customWidth="1"/>
    <col min="13" max="13" width="23" style="1" customWidth="1"/>
    <col min="14" max="16384" width="9.140625" style="2"/>
  </cols>
  <sheetData>
    <row r="1" spans="1:13" s="1" customFormat="1" ht="75" customHeight="1" thickBot="1" x14ac:dyDescent="0.3">
      <c r="A1" s="10" t="s">
        <v>16</v>
      </c>
      <c r="B1" s="10" t="s">
        <v>17</v>
      </c>
      <c r="C1" s="10" t="s">
        <v>18</v>
      </c>
      <c r="D1" s="10" t="s">
        <v>19</v>
      </c>
      <c r="E1" s="10" t="s">
        <v>20</v>
      </c>
      <c r="F1" s="12" t="s">
        <v>21</v>
      </c>
      <c r="G1" s="13"/>
      <c r="H1" s="14"/>
      <c r="I1" s="10" t="s">
        <v>22</v>
      </c>
      <c r="J1" s="10" t="s">
        <v>23</v>
      </c>
      <c r="K1" s="10" t="s">
        <v>24</v>
      </c>
      <c r="L1" s="10" t="s">
        <v>25</v>
      </c>
      <c r="M1" s="10" t="s">
        <v>26</v>
      </c>
    </row>
    <row r="2" spans="1:13" ht="29.25" thickBot="1" x14ac:dyDescent="0.3">
      <c r="A2" s="11"/>
      <c r="B2" s="11"/>
      <c r="C2" s="11"/>
      <c r="D2" s="11"/>
      <c r="E2" s="11"/>
      <c r="F2" s="5" t="s">
        <v>27</v>
      </c>
      <c r="G2" s="5" t="s">
        <v>28</v>
      </c>
      <c r="H2" s="5" t="s">
        <v>29</v>
      </c>
      <c r="I2" s="11"/>
      <c r="J2" s="11"/>
      <c r="K2" s="11"/>
      <c r="L2" s="11"/>
      <c r="M2" s="11"/>
    </row>
    <row r="3" spans="1:13" ht="42.75" x14ac:dyDescent="0.25">
      <c r="A3" s="6">
        <v>1</v>
      </c>
      <c r="B3" s="6">
        <v>17968</v>
      </c>
      <c r="C3" s="4" t="s">
        <v>30</v>
      </c>
      <c r="D3" s="4" t="s">
        <v>30</v>
      </c>
      <c r="E3" s="6">
        <v>229</v>
      </c>
      <c r="F3" s="6">
        <v>31</v>
      </c>
      <c r="G3" s="6">
        <v>8</v>
      </c>
      <c r="H3" s="6">
        <v>39</v>
      </c>
      <c r="I3" s="6">
        <v>182</v>
      </c>
      <c r="J3" s="6">
        <v>8</v>
      </c>
      <c r="K3" s="4" t="s">
        <v>31</v>
      </c>
      <c r="L3" s="4" t="s">
        <v>32</v>
      </c>
      <c r="M3" s="6" t="s">
        <v>33</v>
      </c>
    </row>
    <row r="4" spans="1:13" ht="42.75" x14ac:dyDescent="0.25">
      <c r="A4" s="7">
        <v>2</v>
      </c>
      <c r="B4" s="6">
        <v>17968</v>
      </c>
      <c r="C4" s="3" t="s">
        <v>30</v>
      </c>
      <c r="D4" s="3" t="s">
        <v>30</v>
      </c>
      <c r="E4" s="7">
        <v>229</v>
      </c>
      <c r="F4" s="7">
        <v>31</v>
      </c>
      <c r="G4" s="7">
        <v>8</v>
      </c>
      <c r="H4" s="7">
        <v>39</v>
      </c>
      <c r="I4" s="7">
        <v>182</v>
      </c>
      <c r="J4" s="7">
        <v>8</v>
      </c>
      <c r="K4" s="3" t="s">
        <v>31</v>
      </c>
      <c r="L4" s="3" t="s">
        <v>32</v>
      </c>
      <c r="M4" s="7" t="s">
        <v>34</v>
      </c>
    </row>
    <row r="5" spans="1:13" ht="42.75" x14ac:dyDescent="0.25">
      <c r="A5" s="6">
        <v>3</v>
      </c>
      <c r="B5" s="6">
        <v>17968</v>
      </c>
      <c r="C5" s="3" t="s">
        <v>35</v>
      </c>
      <c r="D5" s="3" t="s">
        <v>35</v>
      </c>
      <c r="E5" s="7">
        <v>325</v>
      </c>
      <c r="F5" s="7">
        <v>35</v>
      </c>
      <c r="G5" s="7">
        <v>10</v>
      </c>
      <c r="H5" s="7">
        <v>45</v>
      </c>
      <c r="I5" s="7">
        <v>272</v>
      </c>
      <c r="J5" s="7">
        <v>8</v>
      </c>
      <c r="K5" s="3" t="s">
        <v>31</v>
      </c>
      <c r="L5" s="3" t="s">
        <v>32</v>
      </c>
      <c r="M5" s="7" t="s">
        <v>33</v>
      </c>
    </row>
    <row r="6" spans="1:13" ht="42.75" x14ac:dyDescent="0.25">
      <c r="A6" s="7">
        <v>4</v>
      </c>
      <c r="B6" s="6">
        <v>17968</v>
      </c>
      <c r="C6" s="3" t="s">
        <v>35</v>
      </c>
      <c r="D6" s="3" t="s">
        <v>35</v>
      </c>
      <c r="E6" s="7">
        <v>325</v>
      </c>
      <c r="F6" s="7">
        <v>35</v>
      </c>
      <c r="G6" s="7">
        <v>10</v>
      </c>
      <c r="H6" s="7">
        <v>45</v>
      </c>
      <c r="I6" s="7">
        <v>272</v>
      </c>
      <c r="J6" s="7">
        <v>8</v>
      </c>
      <c r="K6" s="3" t="s">
        <v>31</v>
      </c>
      <c r="L6" s="3" t="s">
        <v>32</v>
      </c>
      <c r="M6" s="7" t="s">
        <v>34</v>
      </c>
    </row>
    <row r="7" spans="1:13" ht="42.75" x14ac:dyDescent="0.25">
      <c r="A7" s="6">
        <v>5</v>
      </c>
      <c r="B7" s="6">
        <v>17968</v>
      </c>
      <c r="C7" s="3" t="s">
        <v>35</v>
      </c>
      <c r="D7" s="3" t="s">
        <v>35</v>
      </c>
      <c r="E7" s="7">
        <v>165</v>
      </c>
      <c r="F7" s="7">
        <v>35</v>
      </c>
      <c r="G7" s="7">
        <v>10</v>
      </c>
      <c r="H7" s="7">
        <v>45</v>
      </c>
      <c r="I7" s="7">
        <v>112</v>
      </c>
      <c r="J7" s="7">
        <v>8</v>
      </c>
      <c r="K7" s="3" t="s">
        <v>31</v>
      </c>
      <c r="L7" s="3" t="s">
        <v>32</v>
      </c>
      <c r="M7" s="6" t="s">
        <v>36</v>
      </c>
    </row>
    <row r="8" spans="1:13" ht="42.75" x14ac:dyDescent="0.25">
      <c r="A8" s="7">
        <v>6</v>
      </c>
      <c r="B8" s="7">
        <v>18559</v>
      </c>
      <c r="C8" s="3" t="s">
        <v>37</v>
      </c>
      <c r="D8" s="3" t="s">
        <v>37</v>
      </c>
      <c r="E8" s="7">
        <v>469</v>
      </c>
      <c r="F8" s="7">
        <v>32</v>
      </c>
      <c r="G8" s="7">
        <v>128</v>
      </c>
      <c r="H8" s="7">
        <f t="shared" ref="H8:H37" si="0">SUM(F8:G8)</f>
        <v>160</v>
      </c>
      <c r="I8" s="7">
        <v>301</v>
      </c>
      <c r="J8" s="7">
        <v>8</v>
      </c>
      <c r="K8" s="3" t="s">
        <v>31</v>
      </c>
      <c r="L8" s="3" t="s">
        <v>32</v>
      </c>
      <c r="M8" s="7" t="s">
        <v>33</v>
      </c>
    </row>
    <row r="9" spans="1:13" ht="42.75" x14ac:dyDescent="0.25">
      <c r="A9" s="6">
        <v>7</v>
      </c>
      <c r="B9" s="7">
        <v>18559</v>
      </c>
      <c r="C9" s="3" t="s">
        <v>37</v>
      </c>
      <c r="D9" s="3" t="s">
        <v>37</v>
      </c>
      <c r="E9" s="7">
        <v>469</v>
      </c>
      <c r="F9" s="7">
        <v>32</v>
      </c>
      <c r="G9" s="7">
        <v>128</v>
      </c>
      <c r="H9" s="7">
        <f t="shared" si="0"/>
        <v>160</v>
      </c>
      <c r="I9" s="7">
        <v>301</v>
      </c>
      <c r="J9" s="7">
        <v>8</v>
      </c>
      <c r="K9" s="3" t="s">
        <v>31</v>
      </c>
      <c r="L9" s="3" t="s">
        <v>32</v>
      </c>
      <c r="M9" s="7" t="s">
        <v>34</v>
      </c>
    </row>
    <row r="10" spans="1:13" ht="42.75" x14ac:dyDescent="0.25">
      <c r="A10" s="7">
        <v>8</v>
      </c>
      <c r="B10" s="7">
        <v>18559</v>
      </c>
      <c r="C10" s="3" t="s">
        <v>38</v>
      </c>
      <c r="D10" s="3" t="s">
        <v>38</v>
      </c>
      <c r="E10" s="7">
        <v>613</v>
      </c>
      <c r="F10" s="7">
        <v>33</v>
      </c>
      <c r="G10" s="7">
        <v>152</v>
      </c>
      <c r="H10" s="7">
        <f t="shared" si="0"/>
        <v>185</v>
      </c>
      <c r="I10" s="7">
        <v>420</v>
      </c>
      <c r="J10" s="7">
        <v>8</v>
      </c>
      <c r="K10" s="3" t="s">
        <v>31</v>
      </c>
      <c r="L10" s="3" t="s">
        <v>32</v>
      </c>
      <c r="M10" s="7" t="s">
        <v>33</v>
      </c>
    </row>
    <row r="11" spans="1:13" ht="42.75" x14ac:dyDescent="0.25">
      <c r="A11" s="6">
        <v>9</v>
      </c>
      <c r="B11" s="7">
        <v>18559</v>
      </c>
      <c r="C11" s="3" t="s">
        <v>38</v>
      </c>
      <c r="D11" s="3" t="s">
        <v>38</v>
      </c>
      <c r="E11" s="7">
        <v>613</v>
      </c>
      <c r="F11" s="7">
        <v>33</v>
      </c>
      <c r="G11" s="7">
        <v>152</v>
      </c>
      <c r="H11" s="7">
        <f t="shared" si="0"/>
        <v>185</v>
      </c>
      <c r="I11" s="7">
        <v>420</v>
      </c>
      <c r="J11" s="7">
        <v>8</v>
      </c>
      <c r="K11" s="3" t="s">
        <v>31</v>
      </c>
      <c r="L11" s="3" t="s">
        <v>32</v>
      </c>
      <c r="M11" s="6" t="s">
        <v>34</v>
      </c>
    </row>
    <row r="12" spans="1:13" ht="42.75" x14ac:dyDescent="0.25">
      <c r="A12" s="7">
        <v>10</v>
      </c>
      <c r="B12" s="7">
        <v>18559</v>
      </c>
      <c r="C12" s="3" t="s">
        <v>38</v>
      </c>
      <c r="D12" s="3" t="s">
        <v>38</v>
      </c>
      <c r="E12" s="7">
        <v>320</v>
      </c>
      <c r="F12" s="7">
        <v>33</v>
      </c>
      <c r="G12" s="7">
        <v>152</v>
      </c>
      <c r="H12" s="7">
        <f t="shared" si="0"/>
        <v>185</v>
      </c>
      <c r="I12" s="7">
        <v>127</v>
      </c>
      <c r="J12" s="7">
        <v>8</v>
      </c>
      <c r="K12" s="3" t="s">
        <v>31</v>
      </c>
      <c r="L12" s="3" t="s">
        <v>32</v>
      </c>
      <c r="M12" s="7" t="s">
        <v>40</v>
      </c>
    </row>
    <row r="13" spans="1:13" ht="42.75" x14ac:dyDescent="0.25">
      <c r="A13" s="6">
        <v>11</v>
      </c>
      <c r="B13" s="7">
        <v>18559</v>
      </c>
      <c r="C13" s="3" t="s">
        <v>38</v>
      </c>
      <c r="D13" s="3" t="s">
        <v>38</v>
      </c>
      <c r="E13" s="7">
        <v>165</v>
      </c>
      <c r="F13" s="7">
        <v>6</v>
      </c>
      <c r="G13" s="7">
        <v>24</v>
      </c>
      <c r="H13" s="7">
        <f t="shared" si="0"/>
        <v>30</v>
      </c>
      <c r="I13" s="7">
        <v>127</v>
      </c>
      <c r="J13" s="7">
        <v>8</v>
      </c>
      <c r="K13" s="3" t="s">
        <v>31</v>
      </c>
      <c r="L13" s="3" t="s">
        <v>32</v>
      </c>
      <c r="M13" s="7" t="s">
        <v>41</v>
      </c>
    </row>
    <row r="14" spans="1:13" ht="42.75" x14ac:dyDescent="0.25">
      <c r="A14" s="7">
        <v>12</v>
      </c>
      <c r="B14" s="7">
        <v>18559</v>
      </c>
      <c r="C14" s="3" t="s">
        <v>39</v>
      </c>
      <c r="D14" s="3" t="s">
        <v>39</v>
      </c>
      <c r="E14" s="7">
        <v>717</v>
      </c>
      <c r="F14" s="7">
        <v>35</v>
      </c>
      <c r="G14" s="7">
        <v>180</v>
      </c>
      <c r="H14" s="7">
        <f t="shared" si="0"/>
        <v>215</v>
      </c>
      <c r="I14" s="7">
        <v>494</v>
      </c>
      <c r="J14" s="7">
        <v>8</v>
      </c>
      <c r="K14" s="3" t="s">
        <v>31</v>
      </c>
      <c r="L14" s="3" t="s">
        <v>32</v>
      </c>
      <c r="M14" s="7" t="s">
        <v>33</v>
      </c>
    </row>
    <row r="15" spans="1:13" ht="42.75" x14ac:dyDescent="0.25">
      <c r="A15" s="6">
        <v>13</v>
      </c>
      <c r="B15" s="7">
        <v>18559</v>
      </c>
      <c r="C15" s="3" t="s">
        <v>39</v>
      </c>
      <c r="D15" s="3" t="s">
        <v>39</v>
      </c>
      <c r="E15" s="7">
        <v>717</v>
      </c>
      <c r="F15" s="7">
        <v>35</v>
      </c>
      <c r="G15" s="7">
        <v>180</v>
      </c>
      <c r="H15" s="7">
        <f t="shared" si="0"/>
        <v>215</v>
      </c>
      <c r="I15" s="7">
        <v>494</v>
      </c>
      <c r="J15" s="7">
        <v>8</v>
      </c>
      <c r="K15" s="3" t="s">
        <v>31</v>
      </c>
      <c r="L15" s="3" t="s">
        <v>32</v>
      </c>
      <c r="M15" s="6" t="s">
        <v>34</v>
      </c>
    </row>
    <row r="16" spans="1:13" ht="42.75" x14ac:dyDescent="0.25">
      <c r="A16" s="7">
        <v>14</v>
      </c>
      <c r="B16" s="7">
        <v>18559</v>
      </c>
      <c r="C16" s="3" t="s">
        <v>39</v>
      </c>
      <c r="D16" s="3" t="s">
        <v>39</v>
      </c>
      <c r="E16" s="7">
        <v>305</v>
      </c>
      <c r="F16" s="7">
        <v>35</v>
      </c>
      <c r="G16" s="7">
        <v>180</v>
      </c>
      <c r="H16" s="7">
        <f t="shared" si="0"/>
        <v>215</v>
      </c>
      <c r="I16" s="7">
        <v>82</v>
      </c>
      <c r="J16" s="7">
        <v>8</v>
      </c>
      <c r="K16" s="3" t="s">
        <v>31</v>
      </c>
      <c r="L16" s="3" t="s">
        <v>32</v>
      </c>
      <c r="M16" s="7" t="s">
        <v>40</v>
      </c>
    </row>
    <row r="17" spans="1:13" ht="42.75" x14ac:dyDescent="0.25">
      <c r="A17" s="6">
        <v>15</v>
      </c>
      <c r="B17" s="7">
        <v>18559</v>
      </c>
      <c r="C17" s="3" t="s">
        <v>39</v>
      </c>
      <c r="D17" s="3" t="s">
        <v>39</v>
      </c>
      <c r="E17" s="7">
        <v>125</v>
      </c>
      <c r="F17" s="7">
        <v>7</v>
      </c>
      <c r="G17" s="7">
        <v>28</v>
      </c>
      <c r="H17" s="7">
        <f t="shared" si="0"/>
        <v>35</v>
      </c>
      <c r="I17" s="7">
        <v>82</v>
      </c>
      <c r="J17" s="7">
        <v>8</v>
      </c>
      <c r="K17" s="3" t="s">
        <v>31</v>
      </c>
      <c r="L17" s="3" t="s">
        <v>32</v>
      </c>
      <c r="M17" s="7" t="s">
        <v>41</v>
      </c>
    </row>
    <row r="18" spans="1:13" ht="42.75" x14ac:dyDescent="0.25">
      <c r="A18" s="7">
        <v>16</v>
      </c>
      <c r="B18" s="7">
        <v>18559</v>
      </c>
      <c r="C18" s="3" t="s">
        <v>42</v>
      </c>
      <c r="D18" s="3" t="s">
        <v>42</v>
      </c>
      <c r="E18" s="7">
        <v>781</v>
      </c>
      <c r="F18" s="7">
        <v>35</v>
      </c>
      <c r="G18" s="7">
        <v>196</v>
      </c>
      <c r="H18" s="7">
        <f t="shared" si="0"/>
        <v>231</v>
      </c>
      <c r="I18" s="7">
        <v>542</v>
      </c>
      <c r="J18" s="7">
        <v>8</v>
      </c>
      <c r="K18" s="3" t="s">
        <v>31</v>
      </c>
      <c r="L18" s="3" t="s">
        <v>32</v>
      </c>
      <c r="M18" s="7" t="s">
        <v>33</v>
      </c>
    </row>
    <row r="19" spans="1:13" ht="42.75" x14ac:dyDescent="0.25">
      <c r="A19" s="6">
        <v>17</v>
      </c>
      <c r="B19" s="7">
        <v>18559</v>
      </c>
      <c r="C19" s="3" t="s">
        <v>42</v>
      </c>
      <c r="D19" s="3" t="s">
        <v>42</v>
      </c>
      <c r="E19" s="7">
        <v>781</v>
      </c>
      <c r="F19" s="7">
        <v>35</v>
      </c>
      <c r="G19" s="7">
        <v>196</v>
      </c>
      <c r="H19" s="7">
        <f t="shared" si="0"/>
        <v>231</v>
      </c>
      <c r="I19" s="7">
        <v>542</v>
      </c>
      <c r="J19" s="7">
        <v>8</v>
      </c>
      <c r="K19" s="3" t="s">
        <v>31</v>
      </c>
      <c r="L19" s="3" t="s">
        <v>32</v>
      </c>
      <c r="M19" s="6" t="s">
        <v>34</v>
      </c>
    </row>
    <row r="20" spans="1:13" ht="42.75" x14ac:dyDescent="0.25">
      <c r="A20" s="7">
        <v>18</v>
      </c>
      <c r="B20" s="7">
        <v>18559</v>
      </c>
      <c r="C20" s="3" t="s">
        <v>42</v>
      </c>
      <c r="D20" s="3" t="s">
        <v>42</v>
      </c>
      <c r="E20" s="7">
        <v>295</v>
      </c>
      <c r="F20" s="7">
        <v>35</v>
      </c>
      <c r="G20" s="7">
        <v>196</v>
      </c>
      <c r="H20" s="7">
        <f t="shared" si="0"/>
        <v>231</v>
      </c>
      <c r="I20" s="7">
        <v>56</v>
      </c>
      <c r="J20" s="7">
        <v>8</v>
      </c>
      <c r="K20" s="3" t="s">
        <v>31</v>
      </c>
      <c r="L20" s="3" t="s">
        <v>32</v>
      </c>
      <c r="M20" s="7" t="s">
        <v>40</v>
      </c>
    </row>
    <row r="21" spans="1:13" ht="42.75" x14ac:dyDescent="0.25">
      <c r="A21" s="6">
        <v>19</v>
      </c>
      <c r="B21" s="7">
        <v>18559</v>
      </c>
      <c r="C21" s="3" t="s">
        <v>42</v>
      </c>
      <c r="D21" s="3" t="s">
        <v>42</v>
      </c>
      <c r="E21" s="7">
        <v>85</v>
      </c>
      <c r="F21" s="7">
        <v>5</v>
      </c>
      <c r="G21" s="7">
        <v>16</v>
      </c>
      <c r="H21" s="7">
        <f t="shared" si="0"/>
        <v>21</v>
      </c>
      <c r="I21" s="7">
        <v>56</v>
      </c>
      <c r="J21" s="7">
        <v>8</v>
      </c>
      <c r="K21" s="3" t="s">
        <v>31</v>
      </c>
      <c r="L21" s="3" t="s">
        <v>32</v>
      </c>
      <c r="M21" s="7" t="s">
        <v>41</v>
      </c>
    </row>
    <row r="22" spans="1:13" ht="42.75" x14ac:dyDescent="0.25">
      <c r="A22" s="7">
        <v>20</v>
      </c>
      <c r="B22" s="7">
        <v>19698</v>
      </c>
      <c r="C22" s="3" t="s">
        <v>43</v>
      </c>
      <c r="D22" s="3" t="s">
        <v>43</v>
      </c>
      <c r="E22" s="7">
        <v>149</v>
      </c>
      <c r="F22" s="7">
        <v>15</v>
      </c>
      <c r="G22" s="7">
        <v>16</v>
      </c>
      <c r="H22" s="7">
        <f t="shared" si="0"/>
        <v>31</v>
      </c>
      <c r="I22" s="7">
        <v>110</v>
      </c>
      <c r="J22" s="7">
        <v>8</v>
      </c>
      <c r="K22" s="3" t="s">
        <v>31</v>
      </c>
      <c r="L22" s="3" t="s">
        <v>32</v>
      </c>
      <c r="M22" s="7" t="s">
        <v>33</v>
      </c>
    </row>
    <row r="23" spans="1:13" ht="42.75" x14ac:dyDescent="0.25">
      <c r="A23" s="6">
        <v>21</v>
      </c>
      <c r="B23" s="7">
        <v>19698</v>
      </c>
      <c r="C23" s="3" t="s">
        <v>43</v>
      </c>
      <c r="D23" s="3" t="s">
        <v>43</v>
      </c>
      <c r="E23" s="7">
        <v>149</v>
      </c>
      <c r="F23" s="7">
        <v>15</v>
      </c>
      <c r="G23" s="7">
        <v>16</v>
      </c>
      <c r="H23" s="7">
        <f t="shared" si="0"/>
        <v>31</v>
      </c>
      <c r="I23" s="7">
        <v>110</v>
      </c>
      <c r="J23" s="7">
        <v>8</v>
      </c>
      <c r="K23" s="3" t="s">
        <v>31</v>
      </c>
      <c r="L23" s="3" t="s">
        <v>32</v>
      </c>
      <c r="M23" s="6" t="s">
        <v>34</v>
      </c>
    </row>
    <row r="24" spans="1:13" ht="42.75" x14ac:dyDescent="0.25">
      <c r="A24" s="7">
        <v>22</v>
      </c>
      <c r="B24" s="7">
        <v>18897</v>
      </c>
      <c r="C24" s="3" t="s">
        <v>44</v>
      </c>
      <c r="D24" s="3" t="s">
        <v>44</v>
      </c>
      <c r="E24" s="7">
        <v>117</v>
      </c>
      <c r="F24" s="7">
        <v>7</v>
      </c>
      <c r="G24" s="7">
        <v>22</v>
      </c>
      <c r="H24" s="7">
        <f t="shared" si="0"/>
        <v>29</v>
      </c>
      <c r="I24" s="7">
        <v>80</v>
      </c>
      <c r="J24" s="7">
        <v>8</v>
      </c>
      <c r="K24" s="3" t="s">
        <v>31</v>
      </c>
      <c r="L24" s="3" t="s">
        <v>32</v>
      </c>
      <c r="M24" s="7" t="s">
        <v>34</v>
      </c>
    </row>
    <row r="25" spans="1:13" ht="42.75" x14ac:dyDescent="0.25">
      <c r="A25" s="6">
        <v>23</v>
      </c>
      <c r="B25" s="7">
        <v>12759</v>
      </c>
      <c r="C25" s="3" t="s">
        <v>45</v>
      </c>
      <c r="D25" s="3" t="s">
        <v>45</v>
      </c>
      <c r="E25" s="7">
        <v>269</v>
      </c>
      <c r="F25" s="7">
        <v>5</v>
      </c>
      <c r="G25" s="7">
        <v>70</v>
      </c>
      <c r="H25" s="7">
        <f t="shared" si="0"/>
        <v>75</v>
      </c>
      <c r="I25" s="7">
        <v>186</v>
      </c>
      <c r="J25" s="7">
        <v>8</v>
      </c>
      <c r="K25" s="3" t="s">
        <v>31</v>
      </c>
      <c r="L25" s="3" t="s">
        <v>32</v>
      </c>
      <c r="M25" s="7" t="s">
        <v>33</v>
      </c>
    </row>
    <row r="26" spans="1:13" ht="42.75" x14ac:dyDescent="0.25">
      <c r="A26" s="7">
        <v>24</v>
      </c>
      <c r="B26" s="7">
        <v>12759</v>
      </c>
      <c r="C26" s="3" t="s">
        <v>45</v>
      </c>
      <c r="D26" s="3" t="s">
        <v>45</v>
      </c>
      <c r="E26" s="7">
        <v>269</v>
      </c>
      <c r="F26" s="7">
        <v>5</v>
      </c>
      <c r="G26" s="7">
        <v>70</v>
      </c>
      <c r="H26" s="7">
        <f t="shared" si="0"/>
        <v>75</v>
      </c>
      <c r="I26" s="7">
        <v>186</v>
      </c>
      <c r="J26" s="7">
        <v>8</v>
      </c>
      <c r="K26" s="3" t="s">
        <v>31</v>
      </c>
      <c r="L26" s="3" t="s">
        <v>32</v>
      </c>
      <c r="M26" s="7" t="s">
        <v>34</v>
      </c>
    </row>
    <row r="27" spans="1:13" ht="42.75" x14ac:dyDescent="0.25">
      <c r="A27" s="6">
        <v>25</v>
      </c>
      <c r="B27" s="7">
        <v>12759</v>
      </c>
      <c r="C27" s="3" t="s">
        <v>46</v>
      </c>
      <c r="D27" s="3" t="s">
        <v>46</v>
      </c>
      <c r="E27" s="7">
        <v>269</v>
      </c>
      <c r="F27" s="7">
        <v>5</v>
      </c>
      <c r="G27" s="7">
        <v>70</v>
      </c>
      <c r="H27" s="7">
        <f t="shared" si="0"/>
        <v>75</v>
      </c>
      <c r="I27" s="7">
        <v>186</v>
      </c>
      <c r="J27" s="7">
        <v>8</v>
      </c>
      <c r="K27" s="3" t="s">
        <v>31</v>
      </c>
      <c r="L27" s="3" t="s">
        <v>32</v>
      </c>
      <c r="M27" s="6" t="s">
        <v>34</v>
      </c>
    </row>
    <row r="28" spans="1:13" ht="57" x14ac:dyDescent="0.25">
      <c r="A28" s="7">
        <v>26</v>
      </c>
      <c r="B28" s="7">
        <v>12942</v>
      </c>
      <c r="C28" s="3" t="s">
        <v>47</v>
      </c>
      <c r="D28" s="3" t="s">
        <v>47</v>
      </c>
      <c r="E28" s="7">
        <v>453</v>
      </c>
      <c r="F28" s="7">
        <v>17</v>
      </c>
      <c r="G28" s="7">
        <v>42</v>
      </c>
      <c r="H28" s="7">
        <f t="shared" si="0"/>
        <v>59</v>
      </c>
      <c r="I28" s="7">
        <v>386</v>
      </c>
      <c r="J28" s="7">
        <v>8</v>
      </c>
      <c r="K28" s="3" t="s">
        <v>31</v>
      </c>
      <c r="L28" s="3" t="s">
        <v>32</v>
      </c>
      <c r="M28" s="7" t="s">
        <v>33</v>
      </c>
    </row>
    <row r="29" spans="1:13" ht="57" x14ac:dyDescent="0.25">
      <c r="A29" s="6">
        <v>27</v>
      </c>
      <c r="B29" s="7">
        <v>12942</v>
      </c>
      <c r="C29" s="3" t="s">
        <v>47</v>
      </c>
      <c r="D29" s="3" t="s">
        <v>47</v>
      </c>
      <c r="E29" s="7">
        <v>453</v>
      </c>
      <c r="F29" s="7">
        <v>17</v>
      </c>
      <c r="G29" s="7">
        <v>42</v>
      </c>
      <c r="H29" s="7">
        <f t="shared" si="0"/>
        <v>59</v>
      </c>
      <c r="I29" s="7">
        <v>386</v>
      </c>
      <c r="J29" s="7">
        <v>8</v>
      </c>
      <c r="K29" s="3" t="s">
        <v>31</v>
      </c>
      <c r="L29" s="3" t="s">
        <v>32</v>
      </c>
      <c r="M29" s="7" t="s">
        <v>34</v>
      </c>
    </row>
    <row r="30" spans="1:13" ht="57" x14ac:dyDescent="0.25">
      <c r="A30" s="7">
        <v>28</v>
      </c>
      <c r="B30" s="7">
        <v>12942</v>
      </c>
      <c r="C30" s="3" t="s">
        <v>47</v>
      </c>
      <c r="D30" s="3" t="s">
        <v>47</v>
      </c>
      <c r="E30" s="7">
        <v>170</v>
      </c>
      <c r="F30" s="7">
        <v>17</v>
      </c>
      <c r="G30" s="7">
        <v>42</v>
      </c>
      <c r="H30" s="7">
        <f t="shared" si="0"/>
        <v>59</v>
      </c>
      <c r="I30" s="7">
        <v>103</v>
      </c>
      <c r="J30" s="7">
        <v>8</v>
      </c>
      <c r="K30" s="3" t="s">
        <v>31</v>
      </c>
      <c r="L30" s="3" t="s">
        <v>32</v>
      </c>
      <c r="M30" s="7" t="s">
        <v>40</v>
      </c>
    </row>
    <row r="31" spans="1:13" ht="57" x14ac:dyDescent="0.25">
      <c r="A31" s="6">
        <v>29</v>
      </c>
      <c r="B31" s="7">
        <v>12942</v>
      </c>
      <c r="C31" s="3" t="s">
        <v>47</v>
      </c>
      <c r="D31" s="3" t="s">
        <v>47</v>
      </c>
      <c r="E31" s="7">
        <v>124</v>
      </c>
      <c r="F31" s="7">
        <v>6</v>
      </c>
      <c r="G31" s="7">
        <v>7</v>
      </c>
      <c r="H31" s="7">
        <f t="shared" si="0"/>
        <v>13</v>
      </c>
      <c r="I31" s="7">
        <v>103</v>
      </c>
      <c r="J31" s="7">
        <v>8</v>
      </c>
      <c r="K31" s="3" t="s">
        <v>31</v>
      </c>
      <c r="L31" s="3" t="s">
        <v>32</v>
      </c>
      <c r="M31" s="6" t="s">
        <v>41</v>
      </c>
    </row>
    <row r="32" spans="1:13" ht="57" x14ac:dyDescent="0.25">
      <c r="A32" s="7">
        <v>30</v>
      </c>
      <c r="B32" s="7">
        <v>12942</v>
      </c>
      <c r="C32" s="3" t="s">
        <v>48</v>
      </c>
      <c r="D32" s="3" t="s">
        <v>48</v>
      </c>
      <c r="E32" s="7">
        <v>637</v>
      </c>
      <c r="F32" s="7">
        <v>21</v>
      </c>
      <c r="G32" s="7">
        <v>46</v>
      </c>
      <c r="H32" s="7">
        <f t="shared" si="0"/>
        <v>67</v>
      </c>
      <c r="I32" s="7">
        <v>562</v>
      </c>
      <c r="J32" s="7">
        <v>8</v>
      </c>
      <c r="K32" s="3" t="s">
        <v>31</v>
      </c>
      <c r="L32" s="3" t="s">
        <v>32</v>
      </c>
      <c r="M32" s="7" t="s">
        <v>33</v>
      </c>
    </row>
    <row r="33" spans="1:13" ht="57" x14ac:dyDescent="0.25">
      <c r="A33" s="6">
        <v>31</v>
      </c>
      <c r="B33" s="7">
        <v>12942</v>
      </c>
      <c r="C33" s="3" t="s">
        <v>48</v>
      </c>
      <c r="D33" s="3" t="s">
        <v>48</v>
      </c>
      <c r="E33" s="7">
        <v>637</v>
      </c>
      <c r="F33" s="7">
        <v>21</v>
      </c>
      <c r="G33" s="7">
        <v>46</v>
      </c>
      <c r="H33" s="7">
        <f t="shared" si="0"/>
        <v>67</v>
      </c>
      <c r="I33" s="7">
        <v>562</v>
      </c>
      <c r="J33" s="7">
        <v>8</v>
      </c>
      <c r="K33" s="3" t="s">
        <v>31</v>
      </c>
      <c r="L33" s="3" t="s">
        <v>32</v>
      </c>
      <c r="M33" s="7" t="s">
        <v>34</v>
      </c>
    </row>
    <row r="34" spans="1:13" ht="57" x14ac:dyDescent="0.25">
      <c r="A34" s="7">
        <v>32</v>
      </c>
      <c r="B34" s="7">
        <v>12942</v>
      </c>
      <c r="C34" s="3" t="s">
        <v>48</v>
      </c>
      <c r="D34" s="3" t="s">
        <v>48</v>
      </c>
      <c r="E34" s="7">
        <v>259</v>
      </c>
      <c r="F34" s="7">
        <v>21</v>
      </c>
      <c r="G34" s="7">
        <v>46</v>
      </c>
      <c r="H34" s="7">
        <f t="shared" si="0"/>
        <v>67</v>
      </c>
      <c r="I34" s="7">
        <v>184</v>
      </c>
      <c r="J34" s="7">
        <v>8</v>
      </c>
      <c r="K34" s="3" t="s">
        <v>31</v>
      </c>
      <c r="L34" s="3" t="s">
        <v>32</v>
      </c>
      <c r="M34" s="7" t="s">
        <v>40</v>
      </c>
    </row>
    <row r="35" spans="1:13" ht="57" x14ac:dyDescent="0.25">
      <c r="A35" s="6">
        <v>33</v>
      </c>
      <c r="B35" s="7">
        <v>12942</v>
      </c>
      <c r="C35" s="3" t="s">
        <v>48</v>
      </c>
      <c r="D35" s="3" t="s">
        <v>48</v>
      </c>
      <c r="E35" s="7">
        <v>205</v>
      </c>
      <c r="F35" s="7">
        <v>9</v>
      </c>
      <c r="G35" s="7">
        <v>4</v>
      </c>
      <c r="H35" s="7">
        <f t="shared" si="0"/>
        <v>13</v>
      </c>
      <c r="I35" s="7">
        <v>184</v>
      </c>
      <c r="J35" s="7">
        <v>8</v>
      </c>
      <c r="K35" s="3" t="s">
        <v>31</v>
      </c>
      <c r="L35" s="3" t="s">
        <v>32</v>
      </c>
      <c r="M35" s="6" t="s">
        <v>41</v>
      </c>
    </row>
    <row r="36" spans="1:13" ht="57" x14ac:dyDescent="0.25">
      <c r="A36" s="7">
        <v>34</v>
      </c>
      <c r="B36" s="7">
        <v>19861</v>
      </c>
      <c r="C36" s="3" t="s">
        <v>49</v>
      </c>
      <c r="D36" s="3" t="s">
        <v>49</v>
      </c>
      <c r="E36" s="7">
        <v>840</v>
      </c>
      <c r="F36" s="7">
        <v>85</v>
      </c>
      <c r="G36" s="7">
        <v>160</v>
      </c>
      <c r="H36" s="7">
        <f t="shared" si="0"/>
        <v>245</v>
      </c>
      <c r="I36" s="7">
        <v>593</v>
      </c>
      <c r="J36" s="7">
        <v>2</v>
      </c>
      <c r="K36" s="3" t="s">
        <v>31</v>
      </c>
      <c r="L36" s="3" t="s">
        <v>32</v>
      </c>
      <c r="M36" s="7" t="s">
        <v>34</v>
      </c>
    </row>
    <row r="37" spans="1:13" ht="57" x14ac:dyDescent="0.25">
      <c r="A37" s="6">
        <v>35</v>
      </c>
      <c r="B37" s="7">
        <v>19861</v>
      </c>
      <c r="C37" s="3" t="s">
        <v>50</v>
      </c>
      <c r="D37" s="3" t="s">
        <v>50</v>
      </c>
      <c r="E37" s="7">
        <v>400</v>
      </c>
      <c r="F37" s="7">
        <v>65</v>
      </c>
      <c r="G37" s="7">
        <v>133</v>
      </c>
      <c r="H37" s="7">
        <f t="shared" si="0"/>
        <v>198</v>
      </c>
      <c r="I37" s="7">
        <v>194</v>
      </c>
      <c r="J37" s="7">
        <v>8</v>
      </c>
      <c r="K37" s="3" t="s">
        <v>31</v>
      </c>
      <c r="L37" s="3" t="s">
        <v>32</v>
      </c>
      <c r="M37" s="7" t="s">
        <v>36</v>
      </c>
    </row>
    <row r="38" spans="1:13" ht="85.5" x14ac:dyDescent="0.25">
      <c r="A38" s="7">
        <v>36</v>
      </c>
      <c r="B38" s="7">
        <v>11233</v>
      </c>
      <c r="C38" s="3" t="s">
        <v>51</v>
      </c>
      <c r="D38" s="3" t="s">
        <v>51</v>
      </c>
      <c r="E38" s="7">
        <v>320</v>
      </c>
      <c r="F38" s="7">
        <v>32</v>
      </c>
      <c r="G38" s="7">
        <v>80</v>
      </c>
      <c r="H38" s="7">
        <v>112</v>
      </c>
      <c r="I38" s="7">
        <v>200</v>
      </c>
      <c r="J38" s="7">
        <v>8</v>
      </c>
      <c r="K38" s="3" t="s">
        <v>31</v>
      </c>
      <c r="L38" s="3" t="s">
        <v>32</v>
      </c>
      <c r="M38" s="7" t="s">
        <v>34</v>
      </c>
    </row>
    <row r="39" spans="1:13" ht="42.75" x14ac:dyDescent="0.25">
      <c r="A39" s="6">
        <v>37</v>
      </c>
      <c r="B39" s="7"/>
      <c r="C39" s="3" t="s">
        <v>52</v>
      </c>
      <c r="D39" s="3" t="s">
        <v>52</v>
      </c>
      <c r="E39" s="7">
        <v>480</v>
      </c>
      <c r="F39" s="7">
        <v>28</v>
      </c>
      <c r="G39" s="7">
        <v>110</v>
      </c>
      <c r="H39" s="7">
        <f t="shared" ref="H39:H56" si="1">SUM(F39:G39)</f>
        <v>138</v>
      </c>
      <c r="I39" s="7">
        <v>334</v>
      </c>
      <c r="J39" s="7">
        <v>8</v>
      </c>
      <c r="K39" s="3" t="s">
        <v>31</v>
      </c>
      <c r="L39" s="3" t="s">
        <v>32</v>
      </c>
      <c r="M39" s="6" t="s">
        <v>33</v>
      </c>
    </row>
    <row r="40" spans="1:13" ht="42.75" x14ac:dyDescent="0.25">
      <c r="A40" s="7">
        <v>38</v>
      </c>
      <c r="B40" s="7">
        <v>15523</v>
      </c>
      <c r="C40" s="3" t="s">
        <v>65</v>
      </c>
      <c r="D40" s="3" t="s">
        <v>53</v>
      </c>
      <c r="E40" s="7">
        <v>160</v>
      </c>
      <c r="F40" s="7">
        <v>22</v>
      </c>
      <c r="G40" s="7">
        <v>26</v>
      </c>
      <c r="H40" s="7">
        <f t="shared" si="1"/>
        <v>48</v>
      </c>
      <c r="I40" s="7">
        <v>104</v>
      </c>
      <c r="J40" s="7">
        <v>8</v>
      </c>
      <c r="K40" s="3" t="s">
        <v>31</v>
      </c>
      <c r="L40" s="3" t="s">
        <v>32</v>
      </c>
      <c r="M40" s="7" t="s">
        <v>34</v>
      </c>
    </row>
    <row r="41" spans="1:13" ht="42.75" x14ac:dyDescent="0.25">
      <c r="A41" s="6">
        <v>39</v>
      </c>
      <c r="B41" s="7">
        <v>15880</v>
      </c>
      <c r="C41" s="3" t="s">
        <v>54</v>
      </c>
      <c r="D41" s="3" t="s">
        <v>54</v>
      </c>
      <c r="E41" s="7">
        <v>189</v>
      </c>
      <c r="F41" s="7">
        <v>13</v>
      </c>
      <c r="G41" s="7">
        <v>42</v>
      </c>
      <c r="H41" s="7">
        <f t="shared" si="1"/>
        <v>55</v>
      </c>
      <c r="I41" s="7">
        <v>126</v>
      </c>
      <c r="J41" s="7">
        <v>8</v>
      </c>
      <c r="K41" s="3" t="s">
        <v>31</v>
      </c>
      <c r="L41" s="3" t="s">
        <v>32</v>
      </c>
      <c r="M41" s="7" t="s">
        <v>33</v>
      </c>
    </row>
    <row r="42" spans="1:13" ht="42.75" x14ac:dyDescent="0.25">
      <c r="A42" s="7">
        <v>40</v>
      </c>
      <c r="B42" s="7">
        <v>15880</v>
      </c>
      <c r="C42" s="3" t="s">
        <v>54</v>
      </c>
      <c r="D42" s="3" t="s">
        <v>54</v>
      </c>
      <c r="E42" s="7">
        <v>189</v>
      </c>
      <c r="F42" s="7">
        <v>13</v>
      </c>
      <c r="G42" s="7">
        <v>42</v>
      </c>
      <c r="H42" s="7">
        <f t="shared" si="1"/>
        <v>55</v>
      </c>
      <c r="I42" s="7">
        <v>126</v>
      </c>
      <c r="J42" s="7">
        <v>8</v>
      </c>
      <c r="K42" s="3" t="s">
        <v>31</v>
      </c>
      <c r="L42" s="3" t="s">
        <v>32</v>
      </c>
      <c r="M42" s="7" t="s">
        <v>34</v>
      </c>
    </row>
    <row r="43" spans="1:13" ht="42.75" x14ac:dyDescent="0.25">
      <c r="A43" s="6">
        <v>41</v>
      </c>
      <c r="B43" s="7">
        <v>15880</v>
      </c>
      <c r="C43" s="3" t="s">
        <v>55</v>
      </c>
      <c r="D43" s="3" t="s">
        <v>55</v>
      </c>
      <c r="E43" s="7">
        <v>269</v>
      </c>
      <c r="F43" s="7">
        <v>13</v>
      </c>
      <c r="G43" s="7">
        <v>58</v>
      </c>
      <c r="H43" s="7">
        <f t="shared" si="1"/>
        <v>71</v>
      </c>
      <c r="I43" s="7">
        <v>190</v>
      </c>
      <c r="J43" s="7">
        <v>8</v>
      </c>
      <c r="K43" s="3" t="s">
        <v>31</v>
      </c>
      <c r="L43" s="3" t="s">
        <v>32</v>
      </c>
      <c r="M43" s="6" t="s">
        <v>33</v>
      </c>
    </row>
    <row r="44" spans="1:13" ht="42.75" x14ac:dyDescent="0.25">
      <c r="A44" s="7">
        <v>42</v>
      </c>
      <c r="B44" s="7">
        <v>15880</v>
      </c>
      <c r="C44" s="3" t="s">
        <v>55</v>
      </c>
      <c r="D44" s="3" t="s">
        <v>55</v>
      </c>
      <c r="E44" s="7">
        <v>269</v>
      </c>
      <c r="F44" s="7">
        <v>13</v>
      </c>
      <c r="G44" s="7">
        <v>58</v>
      </c>
      <c r="H44" s="7">
        <f t="shared" si="1"/>
        <v>71</v>
      </c>
      <c r="I44" s="7">
        <v>190</v>
      </c>
      <c r="J44" s="7">
        <v>8</v>
      </c>
      <c r="K44" s="3" t="s">
        <v>31</v>
      </c>
      <c r="L44" s="3" t="s">
        <v>32</v>
      </c>
      <c r="M44" s="7" t="s">
        <v>34</v>
      </c>
    </row>
    <row r="45" spans="1:13" ht="42.75" x14ac:dyDescent="0.25">
      <c r="A45" s="6">
        <v>43</v>
      </c>
      <c r="B45" s="7">
        <v>15880</v>
      </c>
      <c r="C45" s="3" t="s">
        <v>55</v>
      </c>
      <c r="D45" s="3" t="s">
        <v>55</v>
      </c>
      <c r="E45" s="7">
        <v>151</v>
      </c>
      <c r="F45" s="7">
        <v>13</v>
      </c>
      <c r="G45" s="7">
        <v>58</v>
      </c>
      <c r="H45" s="7">
        <f t="shared" si="1"/>
        <v>71</v>
      </c>
      <c r="I45" s="7">
        <v>72</v>
      </c>
      <c r="J45" s="7">
        <v>8</v>
      </c>
      <c r="K45" s="3" t="s">
        <v>31</v>
      </c>
      <c r="L45" s="3" t="s">
        <v>32</v>
      </c>
      <c r="M45" s="7" t="s">
        <v>40</v>
      </c>
    </row>
    <row r="46" spans="1:13" ht="42.75" x14ac:dyDescent="0.25">
      <c r="A46" s="7">
        <v>44</v>
      </c>
      <c r="B46" s="7">
        <v>15880</v>
      </c>
      <c r="C46" s="3" t="s">
        <v>55</v>
      </c>
      <c r="D46" s="3" t="s">
        <v>55</v>
      </c>
      <c r="E46" s="7">
        <v>101</v>
      </c>
      <c r="F46" s="7">
        <v>5</v>
      </c>
      <c r="G46" s="7">
        <v>16</v>
      </c>
      <c r="H46" s="7">
        <f t="shared" si="1"/>
        <v>21</v>
      </c>
      <c r="I46" s="7">
        <v>72</v>
      </c>
      <c r="J46" s="7">
        <v>8</v>
      </c>
      <c r="K46" s="3" t="s">
        <v>31</v>
      </c>
      <c r="L46" s="3" t="s">
        <v>32</v>
      </c>
      <c r="M46" s="7" t="s">
        <v>41</v>
      </c>
    </row>
    <row r="47" spans="1:13" ht="42.75" x14ac:dyDescent="0.25">
      <c r="A47" s="6">
        <v>45</v>
      </c>
      <c r="B47" s="7">
        <v>15880</v>
      </c>
      <c r="C47" s="3" t="s">
        <v>56</v>
      </c>
      <c r="D47" s="3" t="s">
        <v>56</v>
      </c>
      <c r="E47" s="7">
        <v>417</v>
      </c>
      <c r="F47" s="7">
        <v>19</v>
      </c>
      <c r="G47" s="7">
        <v>74</v>
      </c>
      <c r="H47" s="7">
        <f t="shared" si="1"/>
        <v>93</v>
      </c>
      <c r="I47" s="7">
        <v>316</v>
      </c>
      <c r="J47" s="7">
        <v>8</v>
      </c>
      <c r="K47" s="3" t="s">
        <v>31</v>
      </c>
      <c r="L47" s="3" t="s">
        <v>32</v>
      </c>
      <c r="M47" s="6" t="s">
        <v>34</v>
      </c>
    </row>
    <row r="48" spans="1:13" ht="42.75" x14ac:dyDescent="0.25">
      <c r="A48" s="7">
        <v>46</v>
      </c>
      <c r="B48" s="7">
        <v>15880</v>
      </c>
      <c r="C48" s="3" t="s">
        <v>56</v>
      </c>
      <c r="D48" s="3" t="s">
        <v>56</v>
      </c>
      <c r="E48" s="7">
        <v>163</v>
      </c>
      <c r="F48" s="7">
        <v>19</v>
      </c>
      <c r="G48" s="7">
        <v>74</v>
      </c>
      <c r="H48" s="7">
        <f t="shared" si="1"/>
        <v>93</v>
      </c>
      <c r="I48" s="7">
        <v>62</v>
      </c>
      <c r="J48" s="7">
        <v>8</v>
      </c>
      <c r="K48" s="3" t="s">
        <v>31</v>
      </c>
      <c r="L48" s="3" t="s">
        <v>32</v>
      </c>
      <c r="M48" s="7" t="s">
        <v>40</v>
      </c>
    </row>
    <row r="49" spans="1:13" ht="42.75" x14ac:dyDescent="0.25">
      <c r="A49" s="6">
        <v>47</v>
      </c>
      <c r="B49" s="7">
        <v>15880</v>
      </c>
      <c r="C49" s="3" t="s">
        <v>56</v>
      </c>
      <c r="D49" s="3" t="s">
        <v>56</v>
      </c>
      <c r="E49" s="7">
        <v>85</v>
      </c>
      <c r="F49" s="7">
        <v>7</v>
      </c>
      <c r="G49" s="7">
        <v>8</v>
      </c>
      <c r="H49" s="7">
        <f t="shared" si="1"/>
        <v>15</v>
      </c>
      <c r="I49" s="7">
        <v>62</v>
      </c>
      <c r="J49" s="7">
        <v>8</v>
      </c>
      <c r="K49" s="3" t="s">
        <v>31</v>
      </c>
      <c r="L49" s="3" t="s">
        <v>32</v>
      </c>
      <c r="M49" s="7" t="s">
        <v>41</v>
      </c>
    </row>
    <row r="50" spans="1:13" ht="42.75" x14ac:dyDescent="0.25">
      <c r="A50" s="7">
        <v>48</v>
      </c>
      <c r="B50" s="7">
        <v>18681</v>
      </c>
      <c r="C50" s="3" t="s">
        <v>57</v>
      </c>
      <c r="D50" s="3" t="s">
        <v>57</v>
      </c>
      <c r="E50" s="7">
        <v>107</v>
      </c>
      <c r="F50" s="7">
        <v>9</v>
      </c>
      <c r="G50" s="7">
        <v>16</v>
      </c>
      <c r="H50" s="7">
        <f t="shared" si="1"/>
        <v>25</v>
      </c>
      <c r="I50" s="7">
        <v>74</v>
      </c>
      <c r="J50" s="7">
        <v>8</v>
      </c>
      <c r="K50" s="3" t="s">
        <v>31</v>
      </c>
      <c r="L50" s="3" t="s">
        <v>32</v>
      </c>
      <c r="M50" s="7" t="s">
        <v>33</v>
      </c>
    </row>
    <row r="51" spans="1:13" ht="42.75" x14ac:dyDescent="0.25">
      <c r="A51" s="6">
        <v>49</v>
      </c>
      <c r="B51" s="7">
        <v>18681</v>
      </c>
      <c r="C51" s="3" t="s">
        <v>57</v>
      </c>
      <c r="D51" s="3" t="s">
        <v>57</v>
      </c>
      <c r="E51" s="7">
        <v>107</v>
      </c>
      <c r="F51" s="7">
        <v>9</v>
      </c>
      <c r="G51" s="7">
        <v>16</v>
      </c>
      <c r="H51" s="7">
        <f t="shared" si="1"/>
        <v>25</v>
      </c>
      <c r="I51" s="7">
        <v>74</v>
      </c>
      <c r="J51" s="7">
        <v>8</v>
      </c>
      <c r="K51" s="3" t="s">
        <v>31</v>
      </c>
      <c r="L51" s="3" t="s">
        <v>32</v>
      </c>
      <c r="M51" s="6" t="s">
        <v>34</v>
      </c>
    </row>
    <row r="52" spans="1:13" ht="42.75" x14ac:dyDescent="0.25">
      <c r="A52" s="7">
        <v>50</v>
      </c>
      <c r="B52" s="7">
        <v>18681</v>
      </c>
      <c r="C52" s="3" t="s">
        <v>58</v>
      </c>
      <c r="D52" s="3" t="s">
        <v>58</v>
      </c>
      <c r="E52" s="7">
        <v>147</v>
      </c>
      <c r="F52" s="7">
        <v>13</v>
      </c>
      <c r="G52" s="7">
        <v>20</v>
      </c>
      <c r="H52" s="7">
        <f t="shared" si="1"/>
        <v>33</v>
      </c>
      <c r="I52" s="7">
        <v>106</v>
      </c>
      <c r="J52" s="7">
        <v>8</v>
      </c>
      <c r="K52" s="3" t="s">
        <v>31</v>
      </c>
      <c r="L52" s="3" t="s">
        <v>32</v>
      </c>
      <c r="M52" s="7" t="s">
        <v>33</v>
      </c>
    </row>
    <row r="53" spans="1:13" ht="42.75" x14ac:dyDescent="0.25">
      <c r="A53" s="6">
        <v>51</v>
      </c>
      <c r="B53" s="7">
        <v>18681</v>
      </c>
      <c r="C53" s="3" t="s">
        <v>58</v>
      </c>
      <c r="D53" s="3" t="s">
        <v>58</v>
      </c>
      <c r="E53" s="7">
        <v>147</v>
      </c>
      <c r="F53" s="7">
        <v>13</v>
      </c>
      <c r="G53" s="7">
        <v>20</v>
      </c>
      <c r="H53" s="7">
        <f t="shared" si="1"/>
        <v>33</v>
      </c>
      <c r="I53" s="7">
        <v>106</v>
      </c>
      <c r="J53" s="7">
        <v>8</v>
      </c>
      <c r="K53" s="3" t="s">
        <v>31</v>
      </c>
      <c r="L53" s="3" t="s">
        <v>32</v>
      </c>
      <c r="M53" s="7" t="s">
        <v>34</v>
      </c>
    </row>
    <row r="54" spans="1:13" ht="42.75" x14ac:dyDescent="0.25">
      <c r="A54" s="7">
        <v>52</v>
      </c>
      <c r="B54" s="7">
        <v>18681</v>
      </c>
      <c r="C54" s="3" t="s">
        <v>58</v>
      </c>
      <c r="D54" s="3" t="s">
        <v>58</v>
      </c>
      <c r="E54" s="7">
        <v>77</v>
      </c>
      <c r="F54" s="7">
        <v>13</v>
      </c>
      <c r="G54" s="7">
        <v>20</v>
      </c>
      <c r="H54" s="7">
        <f t="shared" si="1"/>
        <v>33</v>
      </c>
      <c r="I54" s="7">
        <v>36</v>
      </c>
      <c r="J54" s="7">
        <v>8</v>
      </c>
      <c r="K54" s="3" t="s">
        <v>31</v>
      </c>
      <c r="L54" s="3" t="s">
        <v>32</v>
      </c>
      <c r="M54" s="7" t="s">
        <v>40</v>
      </c>
    </row>
    <row r="55" spans="1:13" ht="42.75" x14ac:dyDescent="0.25">
      <c r="A55" s="6">
        <v>53</v>
      </c>
      <c r="B55" s="7">
        <v>18681</v>
      </c>
      <c r="C55" s="3" t="s">
        <v>58</v>
      </c>
      <c r="D55" s="3" t="s">
        <v>58</v>
      </c>
      <c r="E55" s="7">
        <v>57</v>
      </c>
      <c r="F55" s="7">
        <v>9</v>
      </c>
      <c r="G55" s="7">
        <v>4</v>
      </c>
      <c r="H55" s="7">
        <f t="shared" si="1"/>
        <v>13</v>
      </c>
      <c r="I55" s="7">
        <v>36</v>
      </c>
      <c r="J55" s="7">
        <v>8</v>
      </c>
      <c r="K55" s="3" t="s">
        <v>31</v>
      </c>
      <c r="L55" s="3" t="s">
        <v>32</v>
      </c>
      <c r="M55" s="6" t="s">
        <v>41</v>
      </c>
    </row>
    <row r="56" spans="1:13" ht="71.25" x14ac:dyDescent="0.25">
      <c r="A56" s="7">
        <v>54</v>
      </c>
      <c r="B56" s="7">
        <v>15705</v>
      </c>
      <c r="C56" s="3" t="s">
        <v>59</v>
      </c>
      <c r="D56" s="3" t="s">
        <v>59</v>
      </c>
      <c r="E56" s="7">
        <v>240</v>
      </c>
      <c r="F56" s="7">
        <v>23</v>
      </c>
      <c r="G56" s="7">
        <v>28</v>
      </c>
      <c r="H56" s="7">
        <f t="shared" si="1"/>
        <v>51</v>
      </c>
      <c r="I56" s="7">
        <v>181</v>
      </c>
      <c r="J56" s="7">
        <v>8</v>
      </c>
      <c r="K56" s="3" t="s">
        <v>31</v>
      </c>
      <c r="L56" s="3" t="s">
        <v>32</v>
      </c>
      <c r="M56" s="7" t="s">
        <v>34</v>
      </c>
    </row>
    <row r="57" spans="1:13" x14ac:dyDescent="0.25">
      <c r="A57" s="8"/>
      <c r="B57" s="8"/>
      <c r="C57" s="9"/>
      <c r="D57" s="9"/>
      <c r="E57" s="8"/>
      <c r="F57" s="8"/>
      <c r="G57" s="8"/>
      <c r="H57" s="8"/>
      <c r="I57" s="8"/>
      <c r="J57" s="8"/>
      <c r="K57" s="9"/>
      <c r="L57" s="9"/>
      <c r="M57" s="8"/>
    </row>
    <row r="58" spans="1:13" x14ac:dyDescent="0.25">
      <c r="A58" s="8"/>
      <c r="B58" s="8"/>
      <c r="C58" s="9"/>
      <c r="D58" s="9"/>
      <c r="E58" s="8"/>
      <c r="F58" s="8"/>
      <c r="G58" s="8"/>
      <c r="H58" s="8"/>
      <c r="I58" s="8"/>
      <c r="J58" s="8"/>
      <c r="K58" s="9"/>
      <c r="L58" s="9"/>
      <c r="M58" s="8"/>
    </row>
    <row r="59" spans="1:13" x14ac:dyDescent="0.25">
      <c r="A59" s="8"/>
      <c r="B59" s="8"/>
      <c r="C59" s="9"/>
      <c r="D59" s="9"/>
      <c r="E59" s="8"/>
      <c r="F59" s="8"/>
      <c r="G59" s="8"/>
      <c r="H59" s="8"/>
      <c r="I59" s="8"/>
      <c r="J59" s="8"/>
      <c r="K59" s="9"/>
      <c r="L59" s="9"/>
      <c r="M59" s="8"/>
    </row>
    <row r="60" spans="1:13" x14ac:dyDescent="0.25">
      <c r="A60" s="8"/>
      <c r="B60" s="8"/>
      <c r="C60" s="9"/>
      <c r="D60" s="9"/>
      <c r="E60" s="8"/>
      <c r="F60" s="8"/>
      <c r="G60" s="8"/>
      <c r="H60" s="8"/>
      <c r="I60" s="8"/>
      <c r="J60" s="8"/>
      <c r="K60" s="9"/>
      <c r="L60" s="9"/>
      <c r="M60" s="8"/>
    </row>
    <row r="61" spans="1:13" x14ac:dyDescent="0.25">
      <c r="A61" s="8"/>
      <c r="B61" s="8"/>
      <c r="C61" s="9"/>
      <c r="D61" s="9"/>
      <c r="E61" s="8"/>
      <c r="F61" s="8"/>
      <c r="G61" s="8"/>
      <c r="H61" s="8"/>
      <c r="I61" s="8"/>
      <c r="J61" s="8"/>
      <c r="K61" s="9"/>
      <c r="L61" s="9"/>
      <c r="M61" s="8"/>
    </row>
    <row r="62" spans="1:13" x14ac:dyDescent="0.25">
      <c r="A62" s="8"/>
      <c r="B62" s="8"/>
      <c r="C62" s="9"/>
      <c r="D62" s="9"/>
      <c r="E62" s="8"/>
      <c r="F62" s="8"/>
      <c r="G62" s="8"/>
      <c r="H62" s="8"/>
      <c r="I62" s="8"/>
      <c r="J62" s="8"/>
      <c r="K62" s="9"/>
      <c r="L62" s="9"/>
      <c r="M62" s="8"/>
    </row>
    <row r="63" spans="1:13" x14ac:dyDescent="0.25">
      <c r="A63" s="8"/>
      <c r="B63" s="8"/>
      <c r="C63" s="9"/>
      <c r="D63" s="9"/>
      <c r="E63" s="8"/>
      <c r="F63" s="8"/>
      <c r="G63" s="8"/>
      <c r="H63" s="8"/>
      <c r="I63" s="8"/>
      <c r="J63" s="8"/>
      <c r="K63" s="9"/>
      <c r="L63" s="9"/>
      <c r="M63" s="8"/>
    </row>
    <row r="64" spans="1:13" x14ac:dyDescent="0.25">
      <c r="A64" s="8"/>
      <c r="B64" s="8"/>
      <c r="C64" s="9"/>
      <c r="D64" s="9"/>
      <c r="E64" s="8"/>
      <c r="F64" s="8"/>
      <c r="G64" s="8"/>
      <c r="H64" s="8"/>
      <c r="I64" s="8"/>
      <c r="J64" s="8"/>
      <c r="K64" s="9"/>
      <c r="L64" s="9"/>
      <c r="M64" s="8"/>
    </row>
    <row r="65" spans="1:13" x14ac:dyDescent="0.25">
      <c r="A65" s="8"/>
      <c r="B65" s="8"/>
      <c r="C65" s="9"/>
      <c r="D65" s="9"/>
      <c r="E65" s="8"/>
      <c r="F65" s="8"/>
      <c r="G65" s="8"/>
      <c r="H65" s="8"/>
      <c r="I65" s="8"/>
      <c r="J65" s="8"/>
      <c r="K65" s="9"/>
      <c r="L65" s="9"/>
      <c r="M65" s="8"/>
    </row>
    <row r="66" spans="1:13" x14ac:dyDescent="0.25">
      <c r="A66" s="8"/>
      <c r="B66" s="8"/>
      <c r="C66" s="9"/>
      <c r="D66" s="9"/>
      <c r="E66" s="8"/>
      <c r="F66" s="8"/>
      <c r="G66" s="8"/>
      <c r="H66" s="8"/>
      <c r="I66" s="8"/>
      <c r="J66" s="8"/>
      <c r="K66" s="9"/>
      <c r="L66" s="9"/>
      <c r="M66" s="8"/>
    </row>
    <row r="67" spans="1:13" x14ac:dyDescent="0.25">
      <c r="A67" s="8"/>
      <c r="B67" s="8"/>
      <c r="C67" s="9"/>
      <c r="D67" s="9"/>
      <c r="E67" s="8"/>
      <c r="F67" s="8"/>
      <c r="G67" s="8"/>
      <c r="H67" s="8"/>
      <c r="I67" s="8"/>
      <c r="J67" s="8"/>
      <c r="K67" s="9"/>
      <c r="L67" s="9"/>
      <c r="M67" s="8"/>
    </row>
    <row r="68" spans="1:13" x14ac:dyDescent="0.25">
      <c r="A68" s="8"/>
      <c r="B68" s="8"/>
      <c r="C68" s="9"/>
      <c r="D68" s="9"/>
      <c r="E68" s="8"/>
      <c r="F68" s="8"/>
      <c r="G68" s="8"/>
      <c r="H68" s="8"/>
      <c r="I68" s="8"/>
      <c r="J68" s="8"/>
      <c r="K68" s="9"/>
      <c r="L68" s="9"/>
      <c r="M68" s="8"/>
    </row>
    <row r="69" spans="1:13" x14ac:dyDescent="0.25">
      <c r="A69" s="8"/>
      <c r="B69" s="8"/>
      <c r="C69" s="9"/>
      <c r="D69" s="9"/>
      <c r="E69" s="8"/>
      <c r="F69" s="8"/>
      <c r="G69" s="8"/>
      <c r="H69" s="8"/>
      <c r="I69" s="8"/>
      <c r="J69" s="8"/>
      <c r="K69" s="9"/>
      <c r="L69" s="9"/>
      <c r="M69" s="8"/>
    </row>
    <row r="70" spans="1:13" x14ac:dyDescent="0.25">
      <c r="A70" s="8"/>
      <c r="B70" s="8"/>
      <c r="C70" s="9"/>
      <c r="D70" s="9"/>
      <c r="E70" s="8"/>
      <c r="F70" s="8"/>
      <c r="G70" s="8"/>
      <c r="H70" s="8"/>
      <c r="I70" s="8"/>
      <c r="J70" s="8"/>
      <c r="K70" s="9"/>
      <c r="L70" s="9"/>
      <c r="M70" s="8"/>
    </row>
    <row r="71" spans="1:13" x14ac:dyDescent="0.25">
      <c r="A71" s="8"/>
      <c r="B71" s="8"/>
      <c r="C71" s="9"/>
      <c r="D71" s="9"/>
      <c r="E71" s="8"/>
      <c r="F71" s="8"/>
      <c r="G71" s="8"/>
      <c r="H71" s="8"/>
      <c r="I71" s="8"/>
      <c r="J71" s="8"/>
      <c r="K71" s="9"/>
      <c r="L71" s="9"/>
      <c r="M71" s="8"/>
    </row>
    <row r="72" spans="1:13" x14ac:dyDescent="0.25">
      <c r="A72" s="8"/>
      <c r="B72" s="8"/>
      <c r="C72" s="9"/>
      <c r="D72" s="9"/>
      <c r="E72" s="8"/>
      <c r="F72" s="8"/>
      <c r="G72" s="8"/>
      <c r="H72" s="8"/>
      <c r="I72" s="8"/>
      <c r="J72" s="8"/>
      <c r="K72" s="9"/>
      <c r="L72" s="9"/>
      <c r="M72" s="8"/>
    </row>
    <row r="73" spans="1:13" x14ac:dyDescent="0.25">
      <c r="A73" s="8"/>
      <c r="B73" s="8"/>
      <c r="C73" s="9"/>
      <c r="D73" s="9"/>
      <c r="E73" s="8"/>
      <c r="F73" s="8"/>
      <c r="G73" s="8"/>
      <c r="H73" s="8"/>
      <c r="I73" s="8"/>
      <c r="J73" s="8"/>
      <c r="K73" s="9"/>
      <c r="L73" s="9"/>
      <c r="M73" s="8"/>
    </row>
    <row r="74" spans="1:13" x14ac:dyDescent="0.25">
      <c r="A74" s="8"/>
      <c r="B74" s="8"/>
      <c r="C74" s="9"/>
      <c r="D74" s="9"/>
      <c r="E74" s="8"/>
      <c r="F74" s="8"/>
      <c r="G74" s="8"/>
      <c r="H74" s="8"/>
      <c r="I74" s="8"/>
      <c r="J74" s="8"/>
      <c r="K74" s="9"/>
      <c r="L74" s="9"/>
      <c r="M74" s="8"/>
    </row>
    <row r="75" spans="1:13" x14ac:dyDescent="0.25">
      <c r="A75" s="8"/>
      <c r="B75" s="8"/>
      <c r="C75" s="9"/>
      <c r="D75" s="9"/>
      <c r="E75" s="8"/>
      <c r="F75" s="8"/>
      <c r="G75" s="8"/>
      <c r="H75" s="8"/>
      <c r="I75" s="8"/>
      <c r="J75" s="8"/>
      <c r="K75" s="9"/>
      <c r="L75" s="9"/>
      <c r="M75" s="8"/>
    </row>
    <row r="76" spans="1:13" x14ac:dyDescent="0.25">
      <c r="A76" s="8"/>
      <c r="B76" s="8"/>
      <c r="C76" s="9"/>
      <c r="D76" s="9"/>
      <c r="E76" s="8"/>
      <c r="F76" s="8"/>
      <c r="G76" s="8"/>
      <c r="H76" s="8"/>
      <c r="I76" s="8"/>
      <c r="J76" s="8"/>
      <c r="K76" s="9"/>
      <c r="L76" s="9"/>
      <c r="M76" s="8"/>
    </row>
    <row r="77" spans="1:13" x14ac:dyDescent="0.25">
      <c r="A77" s="8"/>
      <c r="B77" s="8"/>
      <c r="C77" s="9"/>
      <c r="D77" s="9"/>
      <c r="E77" s="8"/>
      <c r="F77" s="8"/>
      <c r="G77" s="8"/>
      <c r="H77" s="8"/>
      <c r="I77" s="8"/>
      <c r="J77" s="8"/>
      <c r="K77" s="9"/>
      <c r="L77" s="9"/>
      <c r="M77" s="8"/>
    </row>
    <row r="78" spans="1:13" x14ac:dyDescent="0.25">
      <c r="A78" s="8"/>
      <c r="B78" s="8"/>
      <c r="C78" s="9"/>
      <c r="D78" s="9"/>
      <c r="E78" s="8"/>
      <c r="F78" s="8"/>
      <c r="G78" s="8"/>
      <c r="H78" s="8"/>
      <c r="I78" s="8"/>
      <c r="J78" s="8"/>
      <c r="K78" s="9"/>
      <c r="L78" s="9"/>
      <c r="M78" s="8"/>
    </row>
  </sheetData>
  <autoFilter ref="A1:M56" xr:uid="{D10D7FDC-7817-4513-9C62-BF004B85334F}">
    <filterColumn colId="5" showButton="0"/>
    <filterColumn colId="6" showButton="0"/>
  </autoFilter>
  <mergeCells count="11">
    <mergeCell ref="F1:H1"/>
    <mergeCell ref="A1:A2"/>
    <mergeCell ref="B1:B2"/>
    <mergeCell ref="C1:C2"/>
    <mergeCell ref="D1:D2"/>
    <mergeCell ref="E1:E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507CA3-5A7E-405E-B600-C8CB0EC3C148}">
          <x14:formula1>
            <xm:f>'\\pol-fs\Office\HR\OPK\СКАНЫ ПРОГРАММ\[Программы - перечень для гиперссылок.xlsx]Лист3'!#REF!</xm:f>
          </x14:formula1>
          <xm:sqref>M8:M35 M39 M41</xm:sqref>
        </x14:dataValidation>
        <x14:dataValidation type="list" allowBlank="1" showInputMessage="1" showErrorMessage="1" xr:uid="{5B187CF8-E242-474C-B83B-E5342B19A309}">
          <x14:formula1>
            <xm:f>'\\pol-fs\Office\HR\OPK\СКАНЫ ПРОГРАММ\[Программы - перечень для гиперссылок.xlsx]Лист3'!#REF!</xm:f>
          </x14:formula1>
          <xm:sqref>M36:M38 M40 M42:M56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D550-181F-40ED-91A5-6AF85120F48D}">
  <sheetPr>
    <pageSetUpPr fitToPage="1"/>
  </sheetPr>
  <dimension ref="A1:D13"/>
  <sheetViews>
    <sheetView workbookViewId="0">
      <selection activeCell="J17" sqref="J17"/>
    </sheetView>
  </sheetViews>
  <sheetFormatPr defaultRowHeight="15" x14ac:dyDescent="0.25"/>
  <cols>
    <col min="1" max="1" width="29.42578125" customWidth="1"/>
    <col min="2" max="2" width="27.85546875" customWidth="1"/>
    <col min="4" max="4" width="23.140625" customWidth="1"/>
  </cols>
  <sheetData>
    <row r="1" spans="1:4" x14ac:dyDescent="0.25">
      <c r="A1" t="s">
        <v>0</v>
      </c>
      <c r="B1" t="s">
        <v>1</v>
      </c>
      <c r="C1" t="s">
        <v>4</v>
      </c>
    </row>
    <row r="2" spans="1:4" x14ac:dyDescent="0.25">
      <c r="A2" t="s">
        <v>2</v>
      </c>
      <c r="B2" t="s">
        <v>1</v>
      </c>
      <c r="C2" t="s">
        <v>4</v>
      </c>
      <c r="D2" t="s">
        <v>7</v>
      </c>
    </row>
    <row r="3" spans="1:4" x14ac:dyDescent="0.25">
      <c r="A3" t="s">
        <v>3</v>
      </c>
      <c r="B3" t="s">
        <v>1</v>
      </c>
      <c r="C3" t="s">
        <v>4</v>
      </c>
    </row>
    <row r="4" spans="1:4" x14ac:dyDescent="0.25">
      <c r="A4" t="s">
        <v>5</v>
      </c>
      <c r="C4" t="s">
        <v>4</v>
      </c>
    </row>
    <row r="5" spans="1:4" x14ac:dyDescent="0.25">
      <c r="A5" t="s">
        <v>6</v>
      </c>
      <c r="D5" t="s">
        <v>7</v>
      </c>
    </row>
    <row r="6" spans="1:4" x14ac:dyDescent="0.25">
      <c r="A6" t="s">
        <v>8</v>
      </c>
      <c r="D6" t="s">
        <v>7</v>
      </c>
    </row>
    <row r="7" spans="1:4" x14ac:dyDescent="0.25">
      <c r="A7" t="s">
        <v>9</v>
      </c>
      <c r="D7" t="s">
        <v>7</v>
      </c>
    </row>
    <row r="8" spans="1:4" x14ac:dyDescent="0.25">
      <c r="A8" t="s">
        <v>10</v>
      </c>
    </row>
    <row r="9" spans="1:4" x14ac:dyDescent="0.25">
      <c r="A9" t="s">
        <v>11</v>
      </c>
    </row>
    <row r="10" spans="1:4" x14ac:dyDescent="0.25">
      <c r="A10" t="s">
        <v>12</v>
      </c>
    </row>
    <row r="11" spans="1:4" x14ac:dyDescent="0.25">
      <c r="A11" t="s">
        <v>13</v>
      </c>
    </row>
    <row r="12" spans="1:4" x14ac:dyDescent="0.25">
      <c r="A12" t="s">
        <v>14</v>
      </c>
    </row>
    <row r="13" spans="1:4" x14ac:dyDescent="0.25">
      <c r="A13" t="s">
        <v>15</v>
      </c>
    </row>
  </sheetData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CF03-72BC-4B45-9543-D6F771B1EDF7}">
  <dimension ref="A1:H73"/>
  <sheetViews>
    <sheetView showGridLines="0" workbookViewId="0">
      <selection activeCell="F3" sqref="F3"/>
    </sheetView>
  </sheetViews>
  <sheetFormatPr defaultRowHeight="14.25" x14ac:dyDescent="0.25"/>
  <cols>
    <col min="1" max="1" width="6.5703125" style="2" customWidth="1"/>
    <col min="2" max="2" width="35.28515625" style="2" customWidth="1"/>
    <col min="3" max="3" width="13" style="1" customWidth="1"/>
    <col min="4" max="5" width="13.5703125" style="1" customWidth="1"/>
    <col min="6" max="6" width="18.28515625" style="2" customWidth="1"/>
    <col min="7" max="7" width="32.5703125" style="2" customWidth="1"/>
    <col min="8" max="8" width="23" style="1" customWidth="1"/>
    <col min="9" max="16384" width="9.140625" style="2"/>
  </cols>
  <sheetData>
    <row r="1" spans="1:8" s="1" customFormat="1" ht="75" customHeight="1" thickBot="1" x14ac:dyDescent="0.3">
      <c r="A1" s="15" t="s">
        <v>16</v>
      </c>
      <c r="B1" s="15" t="s">
        <v>18</v>
      </c>
      <c r="C1" s="15" t="s">
        <v>20</v>
      </c>
      <c r="D1" s="15" t="s">
        <v>62</v>
      </c>
      <c r="E1" s="15" t="s">
        <v>22</v>
      </c>
      <c r="F1" s="15" t="s">
        <v>24</v>
      </c>
      <c r="G1" s="15" t="s">
        <v>25</v>
      </c>
      <c r="H1" s="15" t="s">
        <v>26</v>
      </c>
    </row>
    <row r="2" spans="1:8" ht="15" thickBot="1" x14ac:dyDescent="0.3">
      <c r="A2" s="15"/>
      <c r="B2" s="15"/>
      <c r="C2" s="15"/>
      <c r="D2" s="15"/>
      <c r="E2" s="15"/>
      <c r="F2" s="15"/>
      <c r="G2" s="15"/>
      <c r="H2" s="15"/>
    </row>
    <row r="3" spans="1:8" ht="57" x14ac:dyDescent="0.25">
      <c r="A3" s="7">
        <v>1</v>
      </c>
      <c r="B3" s="3" t="s">
        <v>63</v>
      </c>
      <c r="C3" s="7">
        <v>16</v>
      </c>
      <c r="D3" s="7">
        <v>12</v>
      </c>
      <c r="E3" s="7">
        <v>4</v>
      </c>
      <c r="F3" s="3" t="s">
        <v>60</v>
      </c>
      <c r="G3" s="3" t="s">
        <v>61</v>
      </c>
      <c r="H3" s="7" t="s">
        <v>36</v>
      </c>
    </row>
    <row r="4" spans="1:8" ht="42.75" x14ac:dyDescent="0.25">
      <c r="A4" s="7">
        <v>2</v>
      </c>
      <c r="B4" s="3" t="s">
        <v>64</v>
      </c>
      <c r="C4" s="7">
        <v>16</v>
      </c>
      <c r="D4" s="7">
        <v>8</v>
      </c>
      <c r="E4" s="7">
        <v>8</v>
      </c>
      <c r="F4" s="3" t="s">
        <v>60</v>
      </c>
      <c r="G4" s="3" t="s">
        <v>32</v>
      </c>
      <c r="H4" s="7" t="s">
        <v>36</v>
      </c>
    </row>
    <row r="5" spans="1:8" x14ac:dyDescent="0.25">
      <c r="A5" s="8"/>
      <c r="B5" s="9"/>
      <c r="C5" s="8"/>
      <c r="D5" s="8"/>
      <c r="E5" s="8"/>
      <c r="F5" s="9"/>
      <c r="G5" s="9"/>
      <c r="H5" s="8"/>
    </row>
    <row r="6" spans="1:8" x14ac:dyDescent="0.25">
      <c r="A6" s="8"/>
      <c r="B6" s="9"/>
      <c r="C6" s="8"/>
      <c r="D6" s="8"/>
      <c r="E6" s="8"/>
      <c r="F6" s="9"/>
      <c r="G6" s="9"/>
      <c r="H6" s="8"/>
    </row>
    <row r="7" spans="1:8" x14ac:dyDescent="0.25">
      <c r="A7" s="8"/>
      <c r="B7" s="9"/>
      <c r="C7" s="8"/>
      <c r="D7" s="8"/>
      <c r="E7" s="8"/>
      <c r="F7" s="9"/>
      <c r="G7" s="9"/>
      <c r="H7" s="8"/>
    </row>
    <row r="8" spans="1:8" x14ac:dyDescent="0.25">
      <c r="A8" s="8"/>
      <c r="B8" s="9"/>
      <c r="C8" s="8"/>
      <c r="D8" s="8"/>
      <c r="E8" s="8"/>
      <c r="F8" s="9"/>
      <c r="G8" s="9"/>
      <c r="H8" s="8"/>
    </row>
    <row r="9" spans="1:8" x14ac:dyDescent="0.25">
      <c r="A9" s="8"/>
      <c r="B9" s="9"/>
      <c r="C9" s="8"/>
      <c r="D9" s="8"/>
      <c r="E9" s="8"/>
      <c r="F9" s="9"/>
      <c r="G9" s="9"/>
      <c r="H9" s="8"/>
    </row>
    <row r="10" spans="1:8" x14ac:dyDescent="0.25">
      <c r="A10" s="8"/>
      <c r="B10" s="9"/>
      <c r="C10" s="8"/>
      <c r="D10" s="8"/>
      <c r="E10" s="8"/>
      <c r="F10" s="9"/>
      <c r="G10" s="9"/>
      <c r="H10" s="8"/>
    </row>
    <row r="11" spans="1:8" x14ac:dyDescent="0.25">
      <c r="A11" s="8"/>
      <c r="B11" s="9"/>
      <c r="C11" s="8"/>
      <c r="D11" s="8"/>
      <c r="E11" s="8"/>
      <c r="F11" s="9"/>
      <c r="G11" s="9"/>
      <c r="H11" s="8"/>
    </row>
    <row r="12" spans="1:8" x14ac:dyDescent="0.25">
      <c r="A12" s="8"/>
      <c r="B12" s="9"/>
      <c r="C12" s="8"/>
      <c r="D12" s="8"/>
      <c r="E12" s="8"/>
      <c r="F12" s="9"/>
      <c r="G12" s="9"/>
      <c r="H12" s="8"/>
    </row>
    <row r="13" spans="1:8" x14ac:dyDescent="0.25">
      <c r="A13" s="8"/>
      <c r="B13" s="9"/>
      <c r="C13" s="8"/>
      <c r="D13" s="8"/>
      <c r="E13" s="8"/>
      <c r="F13" s="9"/>
      <c r="G13" s="9"/>
      <c r="H13" s="8"/>
    </row>
    <row r="14" spans="1:8" x14ac:dyDescent="0.25">
      <c r="A14" s="8"/>
      <c r="B14" s="9"/>
      <c r="C14" s="8"/>
      <c r="D14" s="8"/>
      <c r="E14" s="8"/>
      <c r="F14" s="9"/>
      <c r="G14" s="9"/>
      <c r="H14" s="8"/>
    </row>
    <row r="15" spans="1:8" x14ac:dyDescent="0.25">
      <c r="A15" s="8"/>
      <c r="B15" s="9"/>
      <c r="C15" s="8"/>
      <c r="D15" s="8"/>
      <c r="E15" s="8"/>
      <c r="F15" s="9"/>
      <c r="G15" s="9"/>
      <c r="H15" s="8"/>
    </row>
    <row r="16" spans="1:8" x14ac:dyDescent="0.25">
      <c r="A16" s="8"/>
      <c r="B16" s="9"/>
      <c r="C16" s="8"/>
      <c r="D16" s="8"/>
      <c r="E16" s="8"/>
      <c r="F16" s="9"/>
      <c r="G16" s="9"/>
      <c r="H16" s="8"/>
    </row>
    <row r="17" spans="1:8" x14ac:dyDescent="0.25">
      <c r="A17" s="8"/>
      <c r="B17" s="9"/>
      <c r="C17" s="8"/>
      <c r="D17" s="8"/>
      <c r="E17" s="8"/>
      <c r="F17" s="9"/>
      <c r="G17" s="9"/>
      <c r="H17" s="8"/>
    </row>
    <row r="18" spans="1:8" x14ac:dyDescent="0.25">
      <c r="A18" s="8"/>
      <c r="B18" s="9"/>
      <c r="C18" s="8"/>
      <c r="D18" s="8"/>
      <c r="E18" s="8"/>
      <c r="F18" s="9"/>
      <c r="G18" s="9"/>
      <c r="H18" s="8"/>
    </row>
    <row r="19" spans="1:8" x14ac:dyDescent="0.25">
      <c r="A19" s="8"/>
      <c r="B19" s="9"/>
      <c r="C19" s="8"/>
      <c r="D19" s="8"/>
      <c r="E19" s="8"/>
      <c r="F19" s="9"/>
      <c r="G19" s="9"/>
      <c r="H19" s="8"/>
    </row>
    <row r="20" spans="1:8" x14ac:dyDescent="0.25">
      <c r="A20" s="8"/>
      <c r="B20" s="9"/>
      <c r="C20" s="8"/>
      <c r="D20" s="8"/>
      <c r="E20" s="8"/>
      <c r="F20" s="9"/>
      <c r="G20" s="9"/>
      <c r="H20" s="8"/>
    </row>
    <row r="21" spans="1:8" x14ac:dyDescent="0.25">
      <c r="A21" s="8"/>
      <c r="B21" s="9"/>
      <c r="C21" s="8"/>
      <c r="D21" s="8"/>
      <c r="E21" s="8"/>
      <c r="F21" s="9"/>
      <c r="G21" s="9"/>
      <c r="H21" s="8"/>
    </row>
    <row r="22" spans="1:8" x14ac:dyDescent="0.25">
      <c r="A22" s="8"/>
      <c r="B22" s="9"/>
      <c r="C22" s="8"/>
      <c r="D22" s="8"/>
      <c r="E22" s="8"/>
      <c r="F22" s="9"/>
      <c r="G22" s="9"/>
      <c r="H22" s="8"/>
    </row>
    <row r="23" spans="1:8" x14ac:dyDescent="0.25">
      <c r="A23" s="8"/>
      <c r="B23" s="9"/>
      <c r="C23" s="8"/>
      <c r="D23" s="8"/>
      <c r="E23" s="8"/>
      <c r="F23" s="9"/>
      <c r="G23" s="9"/>
      <c r="H23" s="8"/>
    </row>
    <row r="24" spans="1:8" x14ac:dyDescent="0.25">
      <c r="A24" s="8"/>
      <c r="B24" s="9"/>
      <c r="C24" s="8"/>
      <c r="D24" s="8"/>
      <c r="E24" s="8"/>
      <c r="F24" s="9"/>
      <c r="G24" s="9"/>
      <c r="H24" s="8"/>
    </row>
    <row r="25" spans="1:8" x14ac:dyDescent="0.25">
      <c r="A25" s="8"/>
      <c r="B25" s="9"/>
      <c r="C25" s="8"/>
      <c r="D25" s="8"/>
      <c r="E25" s="8"/>
      <c r="F25" s="9"/>
      <c r="G25" s="9"/>
      <c r="H25" s="8"/>
    </row>
    <row r="26" spans="1:8" x14ac:dyDescent="0.25">
      <c r="A26" s="8"/>
      <c r="B26" s="9"/>
      <c r="C26" s="8"/>
      <c r="D26" s="8"/>
      <c r="E26" s="8"/>
      <c r="F26" s="9"/>
      <c r="G26" s="9"/>
      <c r="H26" s="8"/>
    </row>
    <row r="27" spans="1:8" x14ac:dyDescent="0.25">
      <c r="A27" s="8"/>
      <c r="B27" s="9"/>
      <c r="C27" s="8"/>
      <c r="D27" s="8"/>
      <c r="E27" s="8"/>
      <c r="F27" s="9"/>
      <c r="G27" s="9"/>
      <c r="H27" s="8"/>
    </row>
    <row r="28" spans="1:8" x14ac:dyDescent="0.25">
      <c r="A28" s="8"/>
      <c r="B28" s="9"/>
      <c r="C28" s="8"/>
      <c r="D28" s="8"/>
      <c r="E28" s="8"/>
      <c r="F28" s="9"/>
      <c r="G28" s="9"/>
      <c r="H28" s="8"/>
    </row>
    <row r="29" spans="1:8" x14ac:dyDescent="0.25">
      <c r="A29" s="8"/>
      <c r="B29" s="9"/>
      <c r="C29" s="8"/>
      <c r="D29" s="8"/>
      <c r="E29" s="8"/>
      <c r="F29" s="9"/>
      <c r="G29" s="9"/>
      <c r="H29" s="8"/>
    </row>
    <row r="30" spans="1:8" x14ac:dyDescent="0.25">
      <c r="A30" s="8"/>
      <c r="B30" s="9"/>
      <c r="C30" s="8"/>
      <c r="D30" s="8"/>
      <c r="E30" s="8"/>
      <c r="F30" s="9"/>
      <c r="G30" s="9"/>
      <c r="H30" s="8"/>
    </row>
    <row r="31" spans="1:8" x14ac:dyDescent="0.25">
      <c r="A31" s="8"/>
      <c r="B31" s="9"/>
      <c r="C31" s="8"/>
      <c r="D31" s="8"/>
      <c r="E31" s="8"/>
      <c r="F31" s="9"/>
      <c r="G31" s="9"/>
      <c r="H31" s="8"/>
    </row>
    <row r="32" spans="1:8" x14ac:dyDescent="0.25">
      <c r="A32" s="8"/>
      <c r="B32" s="9"/>
      <c r="C32" s="8"/>
      <c r="D32" s="8"/>
      <c r="E32" s="8"/>
      <c r="F32" s="9"/>
      <c r="G32" s="9"/>
      <c r="H32" s="8"/>
    </row>
    <row r="33" spans="1:8" x14ac:dyDescent="0.25">
      <c r="A33" s="8"/>
      <c r="B33" s="9"/>
      <c r="C33" s="8"/>
      <c r="D33" s="8"/>
      <c r="E33" s="8"/>
      <c r="F33" s="9"/>
      <c r="G33" s="9"/>
      <c r="H33" s="8"/>
    </row>
    <row r="34" spans="1:8" x14ac:dyDescent="0.25">
      <c r="A34" s="8"/>
      <c r="B34" s="9"/>
      <c r="C34" s="8"/>
      <c r="D34" s="8"/>
      <c r="E34" s="8"/>
      <c r="F34" s="9"/>
      <c r="G34" s="9"/>
      <c r="H34" s="8"/>
    </row>
    <row r="35" spans="1:8" x14ac:dyDescent="0.25">
      <c r="A35" s="8"/>
      <c r="B35" s="9"/>
      <c r="C35" s="8"/>
      <c r="D35" s="8"/>
      <c r="E35" s="8"/>
      <c r="F35" s="9"/>
      <c r="G35" s="9"/>
      <c r="H35" s="8"/>
    </row>
    <row r="36" spans="1:8" x14ac:dyDescent="0.25">
      <c r="A36" s="8"/>
      <c r="B36" s="9"/>
      <c r="C36" s="8"/>
      <c r="D36" s="8"/>
      <c r="E36" s="8"/>
      <c r="F36" s="9"/>
      <c r="G36" s="9"/>
      <c r="H36" s="8"/>
    </row>
    <row r="37" spans="1:8" x14ac:dyDescent="0.25">
      <c r="A37" s="8"/>
      <c r="B37" s="9"/>
      <c r="C37" s="8"/>
      <c r="D37" s="8"/>
      <c r="E37" s="8"/>
      <c r="F37" s="9"/>
      <c r="G37" s="9"/>
      <c r="H37" s="8"/>
    </row>
    <row r="38" spans="1:8" x14ac:dyDescent="0.25">
      <c r="A38" s="8"/>
      <c r="B38" s="9"/>
      <c r="C38" s="8"/>
      <c r="D38" s="8"/>
      <c r="E38" s="8"/>
      <c r="F38" s="9"/>
      <c r="G38" s="9"/>
      <c r="H38" s="8"/>
    </row>
    <row r="39" spans="1:8" x14ac:dyDescent="0.25">
      <c r="A39" s="8"/>
      <c r="B39" s="9"/>
      <c r="C39" s="8"/>
      <c r="D39" s="8"/>
      <c r="E39" s="8"/>
      <c r="F39" s="9"/>
      <c r="G39" s="9"/>
      <c r="H39" s="8"/>
    </row>
    <row r="40" spans="1:8" x14ac:dyDescent="0.25">
      <c r="A40" s="8"/>
      <c r="B40" s="9"/>
      <c r="C40" s="8"/>
      <c r="D40" s="8"/>
      <c r="E40" s="8"/>
      <c r="F40" s="9"/>
      <c r="G40" s="9"/>
      <c r="H40" s="8"/>
    </row>
    <row r="41" spans="1:8" x14ac:dyDescent="0.25">
      <c r="A41" s="8"/>
      <c r="B41" s="9"/>
      <c r="C41" s="8"/>
      <c r="D41" s="8"/>
      <c r="E41" s="8"/>
      <c r="F41" s="9"/>
      <c r="G41" s="9"/>
      <c r="H41" s="8"/>
    </row>
    <row r="42" spans="1:8" x14ac:dyDescent="0.25">
      <c r="A42" s="8"/>
      <c r="B42" s="9"/>
      <c r="C42" s="8"/>
      <c r="D42" s="8"/>
      <c r="E42" s="8"/>
      <c r="F42" s="9"/>
      <c r="G42" s="9"/>
      <c r="H42" s="8"/>
    </row>
    <row r="43" spans="1:8" x14ac:dyDescent="0.25">
      <c r="A43" s="8"/>
      <c r="B43" s="9"/>
      <c r="C43" s="8"/>
      <c r="D43" s="8"/>
      <c r="E43" s="8"/>
      <c r="F43" s="9"/>
      <c r="G43" s="9"/>
      <c r="H43" s="8"/>
    </row>
    <row r="44" spans="1:8" x14ac:dyDescent="0.25">
      <c r="A44" s="8"/>
      <c r="B44" s="9"/>
      <c r="C44" s="8"/>
      <c r="D44" s="8"/>
      <c r="E44" s="8"/>
      <c r="F44" s="9"/>
      <c r="G44" s="9"/>
      <c r="H44" s="8"/>
    </row>
    <row r="45" spans="1:8" x14ac:dyDescent="0.25">
      <c r="A45" s="8"/>
      <c r="B45" s="9"/>
      <c r="C45" s="8"/>
      <c r="D45" s="8"/>
      <c r="E45" s="8"/>
      <c r="F45" s="9"/>
      <c r="G45" s="9"/>
      <c r="H45" s="8"/>
    </row>
    <row r="46" spans="1:8" x14ac:dyDescent="0.25">
      <c r="A46" s="8"/>
      <c r="B46" s="9"/>
      <c r="C46" s="8"/>
      <c r="D46" s="8"/>
      <c r="E46" s="8"/>
      <c r="F46" s="9"/>
      <c r="G46" s="9"/>
      <c r="H46" s="8"/>
    </row>
    <row r="47" spans="1:8" x14ac:dyDescent="0.25">
      <c r="A47" s="8"/>
      <c r="B47" s="9"/>
      <c r="C47" s="8"/>
      <c r="D47" s="8"/>
      <c r="E47" s="8"/>
      <c r="F47" s="9"/>
      <c r="G47" s="9"/>
      <c r="H47" s="8"/>
    </row>
    <row r="48" spans="1:8" x14ac:dyDescent="0.25">
      <c r="A48" s="8"/>
      <c r="B48" s="9"/>
      <c r="C48" s="8"/>
      <c r="D48" s="8"/>
      <c r="E48" s="8"/>
      <c r="F48" s="9"/>
      <c r="G48" s="9"/>
      <c r="H48" s="8"/>
    </row>
    <row r="49" spans="1:8" x14ac:dyDescent="0.25">
      <c r="A49" s="8"/>
      <c r="B49" s="9"/>
      <c r="C49" s="8"/>
      <c r="D49" s="8"/>
      <c r="E49" s="8"/>
      <c r="F49" s="9"/>
      <c r="G49" s="9"/>
      <c r="H49" s="8"/>
    </row>
    <row r="50" spans="1:8" x14ac:dyDescent="0.25">
      <c r="A50" s="8"/>
      <c r="B50" s="9"/>
      <c r="C50" s="8"/>
      <c r="D50" s="8"/>
      <c r="E50" s="8"/>
      <c r="F50" s="9"/>
      <c r="G50" s="9"/>
      <c r="H50" s="8"/>
    </row>
    <row r="51" spans="1:8" x14ac:dyDescent="0.25">
      <c r="A51" s="8"/>
      <c r="B51" s="9"/>
      <c r="C51" s="8"/>
      <c r="D51" s="8"/>
      <c r="E51" s="8"/>
      <c r="F51" s="9"/>
      <c r="G51" s="9"/>
      <c r="H51" s="8"/>
    </row>
    <row r="52" spans="1:8" x14ac:dyDescent="0.25">
      <c r="A52" s="8"/>
      <c r="B52" s="9"/>
      <c r="C52" s="8"/>
      <c r="D52" s="8"/>
      <c r="E52" s="8"/>
      <c r="F52" s="9"/>
      <c r="G52" s="9"/>
      <c r="H52" s="8"/>
    </row>
    <row r="53" spans="1:8" x14ac:dyDescent="0.25">
      <c r="A53" s="8"/>
      <c r="B53" s="9"/>
      <c r="C53" s="8"/>
      <c r="D53" s="8"/>
      <c r="E53" s="8"/>
      <c r="F53" s="9"/>
      <c r="G53" s="9"/>
      <c r="H53" s="8"/>
    </row>
    <row r="54" spans="1:8" x14ac:dyDescent="0.25">
      <c r="A54" s="8"/>
      <c r="B54" s="9"/>
      <c r="C54" s="8"/>
      <c r="D54" s="8"/>
      <c r="E54" s="8"/>
      <c r="F54" s="9"/>
      <c r="G54" s="9"/>
      <c r="H54" s="8"/>
    </row>
    <row r="55" spans="1:8" x14ac:dyDescent="0.25">
      <c r="A55" s="8"/>
      <c r="B55" s="9"/>
      <c r="C55" s="8"/>
      <c r="D55" s="8"/>
      <c r="E55" s="8"/>
      <c r="F55" s="9"/>
      <c r="G55" s="9"/>
      <c r="H55" s="8"/>
    </row>
    <row r="56" spans="1:8" x14ac:dyDescent="0.25">
      <c r="A56" s="8"/>
      <c r="B56" s="9"/>
      <c r="C56" s="8"/>
      <c r="D56" s="8"/>
      <c r="E56" s="8"/>
      <c r="F56" s="9"/>
      <c r="G56" s="9"/>
      <c r="H56" s="8"/>
    </row>
    <row r="57" spans="1:8" x14ac:dyDescent="0.25">
      <c r="A57" s="8"/>
      <c r="B57" s="9"/>
      <c r="C57" s="8"/>
      <c r="D57" s="8"/>
      <c r="E57" s="8"/>
      <c r="F57" s="9"/>
      <c r="G57" s="9"/>
      <c r="H57" s="8"/>
    </row>
    <row r="58" spans="1:8" x14ac:dyDescent="0.25">
      <c r="A58" s="8"/>
      <c r="B58" s="9"/>
      <c r="C58" s="8"/>
      <c r="D58" s="8"/>
      <c r="E58" s="8"/>
      <c r="F58" s="9"/>
      <c r="G58" s="9"/>
      <c r="H58" s="8"/>
    </row>
    <row r="59" spans="1:8" x14ac:dyDescent="0.25">
      <c r="A59" s="8"/>
      <c r="B59" s="9"/>
      <c r="C59" s="8"/>
      <c r="D59" s="8"/>
      <c r="E59" s="8"/>
      <c r="F59" s="9"/>
      <c r="G59" s="9"/>
      <c r="H59" s="8"/>
    </row>
    <row r="60" spans="1:8" x14ac:dyDescent="0.25">
      <c r="A60" s="8"/>
      <c r="B60" s="9"/>
      <c r="C60" s="8"/>
      <c r="D60" s="8"/>
      <c r="E60" s="8"/>
      <c r="F60" s="9"/>
      <c r="G60" s="9"/>
      <c r="H60" s="8"/>
    </row>
    <row r="61" spans="1:8" x14ac:dyDescent="0.25">
      <c r="A61" s="8"/>
      <c r="B61" s="9"/>
      <c r="C61" s="8"/>
      <c r="D61" s="8"/>
      <c r="E61" s="8"/>
      <c r="F61" s="9"/>
      <c r="G61" s="9"/>
      <c r="H61" s="8"/>
    </row>
    <row r="62" spans="1:8" x14ac:dyDescent="0.25">
      <c r="A62" s="8"/>
      <c r="B62" s="9"/>
      <c r="C62" s="8"/>
      <c r="D62" s="8"/>
      <c r="E62" s="8"/>
      <c r="F62" s="9"/>
      <c r="G62" s="9"/>
      <c r="H62" s="8"/>
    </row>
    <row r="63" spans="1:8" x14ac:dyDescent="0.25">
      <c r="A63" s="8"/>
      <c r="B63" s="9"/>
      <c r="C63" s="8"/>
      <c r="D63" s="8"/>
      <c r="E63" s="8"/>
      <c r="F63" s="9"/>
      <c r="G63" s="9"/>
      <c r="H63" s="8"/>
    </row>
    <row r="64" spans="1:8" x14ac:dyDescent="0.25">
      <c r="A64" s="8"/>
      <c r="B64" s="9"/>
      <c r="C64" s="8"/>
      <c r="D64" s="8"/>
      <c r="E64" s="8"/>
      <c r="F64" s="9"/>
      <c r="G64" s="9"/>
      <c r="H64" s="8"/>
    </row>
    <row r="65" spans="1:8" x14ac:dyDescent="0.25">
      <c r="A65" s="8"/>
      <c r="B65" s="9"/>
      <c r="C65" s="8"/>
      <c r="D65" s="8"/>
      <c r="E65" s="8"/>
      <c r="F65" s="9"/>
      <c r="G65" s="9"/>
      <c r="H65" s="8"/>
    </row>
    <row r="66" spans="1:8" x14ac:dyDescent="0.25">
      <c r="A66" s="8"/>
      <c r="B66" s="9"/>
      <c r="C66" s="8"/>
      <c r="D66" s="8"/>
      <c r="E66" s="8"/>
      <c r="F66" s="9"/>
      <c r="G66" s="9"/>
      <c r="H66" s="8"/>
    </row>
    <row r="67" spans="1:8" x14ac:dyDescent="0.25">
      <c r="A67" s="8"/>
      <c r="B67" s="9"/>
      <c r="C67" s="8"/>
      <c r="D67" s="8"/>
      <c r="E67" s="8"/>
      <c r="F67" s="9"/>
      <c r="G67" s="9"/>
      <c r="H67" s="8"/>
    </row>
    <row r="68" spans="1:8" x14ac:dyDescent="0.25">
      <c r="A68" s="8"/>
      <c r="B68" s="9"/>
      <c r="C68" s="8"/>
      <c r="D68" s="8"/>
      <c r="E68" s="8"/>
      <c r="F68" s="9"/>
      <c r="G68" s="9"/>
      <c r="H68" s="8"/>
    </row>
    <row r="69" spans="1:8" x14ac:dyDescent="0.25">
      <c r="A69" s="8"/>
      <c r="B69" s="9"/>
      <c r="C69" s="8"/>
      <c r="D69" s="8"/>
      <c r="E69" s="8"/>
      <c r="F69" s="9"/>
      <c r="G69" s="9"/>
      <c r="H69" s="8"/>
    </row>
    <row r="70" spans="1:8" x14ac:dyDescent="0.25">
      <c r="A70" s="8"/>
      <c r="B70" s="9"/>
      <c r="C70" s="8"/>
      <c r="D70" s="8"/>
      <c r="E70" s="8"/>
      <c r="F70" s="9"/>
      <c r="G70" s="9"/>
      <c r="H70" s="8"/>
    </row>
    <row r="71" spans="1:8" x14ac:dyDescent="0.25">
      <c r="A71" s="8"/>
      <c r="B71" s="9"/>
      <c r="C71" s="8"/>
      <c r="D71" s="8"/>
      <c r="E71" s="8"/>
      <c r="F71" s="9"/>
      <c r="G71" s="9"/>
      <c r="H71" s="8"/>
    </row>
    <row r="72" spans="1:8" x14ac:dyDescent="0.25">
      <c r="A72" s="8"/>
      <c r="B72" s="9"/>
      <c r="C72" s="8"/>
      <c r="D72" s="8"/>
      <c r="E72" s="8"/>
      <c r="F72" s="9"/>
      <c r="G72" s="9"/>
      <c r="H72" s="8"/>
    </row>
    <row r="73" spans="1:8" x14ac:dyDescent="0.25">
      <c r="A73" s="8"/>
      <c r="B73" s="9"/>
      <c r="C73" s="8"/>
      <c r="D73" s="8"/>
      <c r="E73" s="8"/>
      <c r="F73" s="9"/>
      <c r="G73" s="9"/>
      <c r="H73" s="8"/>
    </row>
  </sheetData>
  <mergeCells count="8">
    <mergeCell ref="F1:F2"/>
    <mergeCell ref="G1:G2"/>
    <mergeCell ref="H1:H2"/>
    <mergeCell ref="D1:D2"/>
    <mergeCell ref="A1:A2"/>
    <mergeCell ref="B1:B2"/>
    <mergeCell ref="C1:C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Проф. обучение</vt:lpstr>
      <vt:lpstr>Лист3</vt:lpstr>
      <vt:lpstr>ДПО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Палкина Анастасия Николаевна</dc:creator>
  <cp:lastModifiedBy>Палкина Анастасия Николаевна</cp:lastModifiedBy>
  <cp:lastPrinted>2025-02-25T10:47:27Z</cp:lastPrinted>
  <dcterms:created xsi:type="dcterms:W3CDTF">2025-02-21T04:29:28Z</dcterms:created>
  <dcterms:modified xsi:type="dcterms:W3CDTF">2025-09-23T06:11:34Z</dcterms:modified>
</cp:coreProperties>
</file>